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<sst xmlns="http://schemas.openxmlformats.org/spreadsheetml/2006/main" count="93" uniqueCount="53">
  <si>
    <t>湖北神农架国有资本投资运营（集团）有限公司招聘综合成绩表</t>
  </si>
  <si>
    <t>序号</t>
  </si>
  <si>
    <t>姓名</t>
  </si>
  <si>
    <t>性别</t>
  </si>
  <si>
    <t>准考证号</t>
  </si>
  <si>
    <t>笔试成绩</t>
  </si>
  <si>
    <t>面试成绩</t>
  </si>
  <si>
    <t>技能测试成绩</t>
  </si>
  <si>
    <t>综合成绩</t>
  </si>
  <si>
    <t>备注</t>
  </si>
  <si>
    <t>吴一鑫</t>
  </si>
  <si>
    <t>男</t>
  </si>
  <si>
    <t>/</t>
  </si>
  <si>
    <t>神农架神建设计有限责任公司设计人员</t>
  </si>
  <si>
    <t>宋光钊</t>
  </si>
  <si>
    <t>80.6</t>
  </si>
  <si>
    <t>艾汶</t>
  </si>
  <si>
    <t>79.5</t>
  </si>
  <si>
    <t>余祖辉</t>
  </si>
  <si>
    <t>考生自愿放弃</t>
  </si>
  <si>
    <t>艾宇飞</t>
  </si>
  <si>
    <t>85.7</t>
  </si>
  <si>
    <t>神农架锦图规划建筑设计有限公司结构设计人员</t>
  </si>
  <si>
    <t>陈钰威</t>
  </si>
  <si>
    <t>66.6</t>
  </si>
  <si>
    <t>王怡媛</t>
  </si>
  <si>
    <t>女</t>
  </si>
  <si>
    <t>79.1</t>
  </si>
  <si>
    <t>卢瑾</t>
  </si>
  <si>
    <t>78.6</t>
  </si>
  <si>
    <t>杨皓旭</t>
  </si>
  <si>
    <t>83.8</t>
  </si>
  <si>
    <t>神农架行迹天下文旅有限公司体育专业人员</t>
  </si>
  <si>
    <t>彭林</t>
  </si>
  <si>
    <t>78.7</t>
  </si>
  <si>
    <t>周焱</t>
  </si>
  <si>
    <t>80.4</t>
  </si>
  <si>
    <t>王东海</t>
  </si>
  <si>
    <t>未进入面试</t>
  </si>
  <si>
    <t>冯相平</t>
  </si>
  <si>
    <t>84.4</t>
  </si>
  <si>
    <t>神农架漫景旅游发展有限公司救生员</t>
  </si>
  <si>
    <r>
      <rPr>
        <sz val="12"/>
        <color theme="1"/>
        <rFont val="仿宋_GB2312"/>
        <charset val="134"/>
      </rPr>
      <t>匡新</t>
    </r>
    <r>
      <rPr>
        <sz val="12"/>
        <color theme="1"/>
        <rFont val="宋体"/>
        <charset val="134"/>
      </rPr>
      <t>玥</t>
    </r>
  </si>
  <si>
    <t>77.4</t>
  </si>
  <si>
    <t>向鑫森</t>
  </si>
  <si>
    <t>78.9</t>
  </si>
  <si>
    <t>缺考</t>
  </si>
  <si>
    <t>王浩</t>
  </si>
  <si>
    <t>78.1</t>
  </si>
  <si>
    <t>神农架林区瑞昇服务管理有限公司驾驶员</t>
  </si>
  <si>
    <t>王亚林</t>
  </si>
  <si>
    <t>曹可</t>
  </si>
  <si>
    <t>75.1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</si>
</sst>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仿宋_GB2312"/>
      <charset val="134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"/>
  <sheetViews>
    <sheetView tabSelected="1" workbookViewId="0">
      <selection activeCell="J2" sqref="J2"/>
    </sheetView>
  </sheetViews>
  <sheetFormatPr defaultColWidth="9" defaultRowHeight="13.5"/>
  <cols>
    <col min="3" max="3" width="6.875" customWidth="1"/>
    <col min="4" max="5" width="13.5" customWidth="1"/>
    <col min="6" max="6" width="15.75" customWidth="1"/>
    <col min="7" max="8" width="14.5" customWidth="1"/>
    <col min="9" max="9" width="47.125" customWidth="1"/>
  </cols>
  <sheetData>
    <row r="1" s="1" customFormat="1" ht="60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2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7" t="s">
        <v>9</v>
      </c>
    </row>
    <row r="3" s="1" customFormat="1" ht="22" customHeight="1" spans="1:10">
      <c r="A3" s="9">
        <v>1</v>
      </c>
      <c r="B3" s="9" t="s">
        <v>10</v>
      </c>
      <c r="C3" s="10" t="s">
        <v>11</v>
      </c>
      <c r="D3" s="9">
        <v>2509060105</v>
      </c>
      <c r="E3" s="11">
        <v>60</v>
      </c>
      <c r="F3" s="12">
        <v>84.7</v>
      </c>
      <c r="G3" s="11" t="s">
        <v>12</v>
      </c>
      <c r="H3" s="9">
        <f>E3*0.4+F3*0.6</f>
        <v>74.82</v>
      </c>
      <c r="I3" s="17" t="s">
        <v>13</v>
      </c>
      <c r="J3" s="3"/>
    </row>
    <row r="4" s="1" customFormat="1" ht="22" customHeight="1" spans="1:9">
      <c r="A4" s="9">
        <v>2</v>
      </c>
      <c r="B4" s="9" t="s">
        <v>14</v>
      </c>
      <c r="C4" s="9" t="s">
        <v>11</v>
      </c>
      <c r="D4" s="9">
        <v>2509060108</v>
      </c>
      <c r="E4" s="11">
        <v>52</v>
      </c>
      <c r="F4" s="11" t="s">
        <v>15</v>
      </c>
      <c r="G4" s="11" t="s">
        <v>12</v>
      </c>
      <c r="H4" s="9">
        <f>E4*0.4+F4*0.6</f>
        <v>69.16</v>
      </c>
      <c r="I4" s="17"/>
    </row>
    <row r="5" s="1" customFormat="1" ht="22" customHeight="1" spans="1:9">
      <c r="A5" s="9">
        <v>3</v>
      </c>
      <c r="B5" s="9" t="s">
        <v>16</v>
      </c>
      <c r="C5" s="9" t="s">
        <v>11</v>
      </c>
      <c r="D5" s="9">
        <v>2509060106</v>
      </c>
      <c r="E5" s="11">
        <v>26</v>
      </c>
      <c r="F5" s="11" t="s">
        <v>17</v>
      </c>
      <c r="G5" s="11" t="s">
        <v>12</v>
      </c>
      <c r="H5" s="9">
        <f>E5*0.4+F5*0.6</f>
        <v>58.1</v>
      </c>
      <c r="I5" s="17"/>
    </row>
    <row r="6" s="3" customFormat="1" ht="22" customHeight="1" spans="1:10">
      <c r="A6" s="9">
        <v>4</v>
      </c>
      <c r="B6" s="9" t="s">
        <v>18</v>
      </c>
      <c r="C6" s="9" t="s">
        <v>11</v>
      </c>
      <c r="D6" s="9">
        <v>2509060107</v>
      </c>
      <c r="E6" s="11">
        <v>56</v>
      </c>
      <c r="F6" s="11" t="s">
        <v>19</v>
      </c>
      <c r="G6" s="11" t="s">
        <v>12</v>
      </c>
      <c r="H6" s="9" t="s">
        <v>12</v>
      </c>
      <c r="I6" s="17"/>
      <c r="J6" s="1"/>
    </row>
    <row r="7" s="4" customFormat="1" ht="2" customHeight="1" spans="1:9">
      <c r="A7" s="13">
        <v>5</v>
      </c>
      <c r="B7" s="13"/>
      <c r="C7" s="14"/>
      <c r="D7" s="13"/>
      <c r="E7" s="13"/>
      <c r="F7" s="13" t="e">
        <v>#N/A</v>
      </c>
      <c r="G7" s="13"/>
      <c r="H7" s="15" t="e">
        <f>E7*0.4+F7*0.6</f>
        <v>#N/A</v>
      </c>
      <c r="I7" s="13"/>
    </row>
    <row r="8" s="1" customFormat="1" ht="22" customHeight="1" spans="1:9">
      <c r="A8" s="9">
        <v>1</v>
      </c>
      <c r="B8" s="9" t="s">
        <v>20</v>
      </c>
      <c r="C8" s="9" t="s">
        <v>11</v>
      </c>
      <c r="D8" s="9">
        <v>2509060109</v>
      </c>
      <c r="E8" s="11">
        <v>64</v>
      </c>
      <c r="F8" s="11" t="s">
        <v>21</v>
      </c>
      <c r="G8" s="11" t="s">
        <v>12</v>
      </c>
      <c r="H8" s="9">
        <f>E8*0.4+F8*0.6</f>
        <v>77.02</v>
      </c>
      <c r="I8" s="17" t="s">
        <v>22</v>
      </c>
    </row>
    <row r="9" s="1" customFormat="1" ht="22" customHeight="1" spans="1:9">
      <c r="A9" s="9">
        <v>2</v>
      </c>
      <c r="B9" s="9" t="s">
        <v>23</v>
      </c>
      <c r="C9" s="9" t="s">
        <v>11</v>
      </c>
      <c r="D9" s="9">
        <v>2509060110</v>
      </c>
      <c r="E9" s="11">
        <v>69</v>
      </c>
      <c r="F9" s="11" t="s">
        <v>24</v>
      </c>
      <c r="G9" s="11" t="s">
        <v>12</v>
      </c>
      <c r="H9" s="9">
        <f>E9*0.4+F9*0.6</f>
        <v>67.56</v>
      </c>
      <c r="I9" s="17"/>
    </row>
    <row r="10" s="1" customFormat="1" ht="22" customHeight="1" spans="1:9">
      <c r="A10" s="9">
        <v>3</v>
      </c>
      <c r="B10" s="9" t="s">
        <v>25</v>
      </c>
      <c r="C10" s="9" t="s">
        <v>26</v>
      </c>
      <c r="D10" s="9">
        <v>2509060111</v>
      </c>
      <c r="E10" s="11">
        <v>40</v>
      </c>
      <c r="F10" s="11" t="s">
        <v>27</v>
      </c>
      <c r="G10" s="11" t="s">
        <v>12</v>
      </c>
      <c r="H10" s="9">
        <f>E10*0.4+F10*0.6</f>
        <v>63.46</v>
      </c>
      <c r="I10" s="17"/>
    </row>
    <row r="11" s="1" customFormat="1" ht="22" customHeight="1" spans="1:10">
      <c r="A11" s="9">
        <v>4</v>
      </c>
      <c r="B11" s="9" t="s">
        <v>28</v>
      </c>
      <c r="C11" s="9" t="s">
        <v>26</v>
      </c>
      <c r="D11" s="9">
        <v>2509060119</v>
      </c>
      <c r="E11" s="11">
        <v>40</v>
      </c>
      <c r="F11" s="11" t="s">
        <v>29</v>
      </c>
      <c r="G11" s="11" t="s">
        <v>12</v>
      </c>
      <c r="H11" s="9">
        <f>E11*0.4+F11*0.6</f>
        <v>63.16</v>
      </c>
      <c r="I11" s="18"/>
      <c r="J11" s="19"/>
    </row>
    <row r="12" s="4" customFormat="1" ht="2" customHeight="1" spans="1:9">
      <c r="A12" s="15"/>
      <c r="B12" s="16"/>
      <c r="C12" s="16"/>
      <c r="D12" s="16"/>
      <c r="E12" s="16"/>
      <c r="F12" s="16" t="e">
        <v>#N/A</v>
      </c>
      <c r="G12" s="16"/>
      <c r="H12" s="15" t="e">
        <f>E12*0.4+F12*0.6</f>
        <v>#N/A</v>
      </c>
      <c r="I12" s="15"/>
    </row>
    <row r="13" s="1" customFormat="1" ht="22" customHeight="1" spans="1:9">
      <c r="A13" s="9">
        <v>1</v>
      </c>
      <c r="B13" s="9" t="s">
        <v>30</v>
      </c>
      <c r="C13" s="9" t="s">
        <v>11</v>
      </c>
      <c r="D13" s="9">
        <v>2509060102</v>
      </c>
      <c r="E13" s="11">
        <v>63</v>
      </c>
      <c r="F13" s="11" t="s">
        <v>31</v>
      </c>
      <c r="G13" s="11" t="s">
        <v>12</v>
      </c>
      <c r="H13" s="9">
        <f>E13*0.4+F13*0.6</f>
        <v>75.48</v>
      </c>
      <c r="I13" s="17" t="s">
        <v>32</v>
      </c>
    </row>
    <row r="14" s="1" customFormat="1" ht="22" customHeight="1" spans="1:9">
      <c r="A14" s="9">
        <v>2</v>
      </c>
      <c r="B14" s="9" t="s">
        <v>33</v>
      </c>
      <c r="C14" s="9" t="s">
        <v>11</v>
      </c>
      <c r="D14" s="9">
        <v>2509060104</v>
      </c>
      <c r="E14" s="11">
        <v>65</v>
      </c>
      <c r="F14" s="11" t="s">
        <v>34</v>
      </c>
      <c r="G14" s="11" t="s">
        <v>12</v>
      </c>
      <c r="H14" s="9">
        <f>E14*0.4+F14*0.6</f>
        <v>73.22</v>
      </c>
      <c r="I14" s="17"/>
    </row>
    <row r="15" s="1" customFormat="1" ht="22" customHeight="1" spans="1:9">
      <c r="A15" s="9">
        <v>3</v>
      </c>
      <c r="B15" s="9" t="s">
        <v>35</v>
      </c>
      <c r="C15" s="9" t="s">
        <v>26</v>
      </c>
      <c r="D15" s="9">
        <v>2509060101</v>
      </c>
      <c r="E15" s="11">
        <v>59</v>
      </c>
      <c r="F15" s="11" t="s">
        <v>36</v>
      </c>
      <c r="G15" s="11" t="s">
        <v>12</v>
      </c>
      <c r="H15" s="9">
        <f>E15*0.4+F15*0.6</f>
        <v>71.84</v>
      </c>
      <c r="I15" s="17"/>
    </row>
    <row r="16" s="1" customFormat="1" ht="22" customHeight="1" spans="1:9">
      <c r="A16" s="9">
        <v>4</v>
      </c>
      <c r="B16" s="9" t="s">
        <v>37</v>
      </c>
      <c r="C16" s="9" t="s">
        <v>11</v>
      </c>
      <c r="D16" s="9">
        <v>2509060103</v>
      </c>
      <c r="E16" s="11">
        <v>56</v>
      </c>
      <c r="F16" s="11" t="s">
        <v>38</v>
      </c>
      <c r="G16" s="11" t="s">
        <v>12</v>
      </c>
      <c r="H16" s="9" t="s">
        <v>12</v>
      </c>
      <c r="I16" s="18"/>
    </row>
    <row r="17" s="4" customFormat="1" ht="2" customHeight="1" spans="1:9">
      <c r="A17" s="15">
        <v>5</v>
      </c>
      <c r="B17" s="15"/>
      <c r="C17" s="15"/>
      <c r="D17" s="15"/>
      <c r="E17" s="15"/>
      <c r="F17" s="15" t="e">
        <v>#N/A</v>
      </c>
      <c r="G17" s="15"/>
      <c r="H17" s="15"/>
      <c r="I17" s="15"/>
    </row>
    <row r="18" s="1" customFormat="1" ht="22" customHeight="1" spans="1:9">
      <c r="A18" s="9">
        <v>1</v>
      </c>
      <c r="B18" s="9" t="s">
        <v>39</v>
      </c>
      <c r="C18" s="9" t="s">
        <v>11</v>
      </c>
      <c r="D18" s="9">
        <v>2509060112</v>
      </c>
      <c r="E18" s="11" t="s">
        <v>12</v>
      </c>
      <c r="F18" s="11" t="s">
        <v>40</v>
      </c>
      <c r="G18" s="11">
        <v>85</v>
      </c>
      <c r="H18" s="9">
        <f>F18*0.5+G18*0.5</f>
        <v>84.7</v>
      </c>
      <c r="I18" s="20" t="s">
        <v>41</v>
      </c>
    </row>
    <row r="19" s="1" customFormat="1" ht="22" customHeight="1" spans="1:9">
      <c r="A19" s="9">
        <v>3</v>
      </c>
      <c r="B19" s="9" t="s">
        <v>42</v>
      </c>
      <c r="C19" s="9" t="s">
        <v>26</v>
      </c>
      <c r="D19" s="9">
        <v>2509060113</v>
      </c>
      <c r="E19" s="11" t="s">
        <v>12</v>
      </c>
      <c r="F19" s="11" t="s">
        <v>43</v>
      </c>
      <c r="G19" s="11">
        <v>85</v>
      </c>
      <c r="H19" s="9">
        <f>F19*0.5+G19*0.5</f>
        <v>81.2</v>
      </c>
      <c r="I19" s="20"/>
    </row>
    <row r="20" s="1" customFormat="1" ht="22" customHeight="1" spans="1:9">
      <c r="A20" s="9">
        <v>2</v>
      </c>
      <c r="B20" s="9" t="s">
        <v>44</v>
      </c>
      <c r="C20" s="9" t="s">
        <v>11</v>
      </c>
      <c r="D20" s="9">
        <v>2509060114</v>
      </c>
      <c r="E20" s="11" t="s">
        <v>12</v>
      </c>
      <c r="F20" s="11" t="s">
        <v>45</v>
      </c>
      <c r="G20" s="11" t="s">
        <v>46</v>
      </c>
      <c r="H20" s="9" t="s">
        <v>12</v>
      </c>
      <c r="I20" s="20"/>
    </row>
    <row r="21" s="4" customFormat="1" ht="2" customHeight="1" spans="1:9">
      <c r="A21" s="15">
        <v>4</v>
      </c>
      <c r="B21" s="15"/>
      <c r="C21" s="15"/>
      <c r="D21" s="15"/>
      <c r="E21" s="15"/>
      <c r="F21" s="15" t="e">
        <v>#N/A</v>
      </c>
      <c r="G21" s="15"/>
      <c r="H21" s="15" t="e">
        <f>F21*0.5+G21*0.5</f>
        <v>#N/A</v>
      </c>
      <c r="I21" s="15"/>
    </row>
    <row r="22" s="1" customFormat="1" ht="22" customHeight="1" spans="1:9">
      <c r="A22" s="9">
        <v>1</v>
      </c>
      <c r="B22" s="9" t="s">
        <v>47</v>
      </c>
      <c r="C22" s="9" t="s">
        <v>11</v>
      </c>
      <c r="D22" s="9">
        <v>2509060117</v>
      </c>
      <c r="E22" s="11" t="s">
        <v>12</v>
      </c>
      <c r="F22" s="11" t="s">
        <v>48</v>
      </c>
      <c r="G22" s="11">
        <v>90</v>
      </c>
      <c r="H22" s="9">
        <f>F22*0.5+G22*0.5</f>
        <v>84.05</v>
      </c>
      <c r="I22" s="17" t="s">
        <v>49</v>
      </c>
    </row>
    <row r="23" s="1" customFormat="1" ht="22" customHeight="1" spans="1:9">
      <c r="A23" s="9">
        <v>2</v>
      </c>
      <c r="B23" s="9" t="s">
        <v>50</v>
      </c>
      <c r="C23" s="9" t="s">
        <v>11</v>
      </c>
      <c r="D23" s="9">
        <v>2509060116</v>
      </c>
      <c r="E23" s="11" t="s">
        <v>12</v>
      </c>
      <c r="F23" s="11" t="s">
        <v>48</v>
      </c>
      <c r="G23" s="11">
        <v>75</v>
      </c>
      <c r="H23" s="9">
        <f>F23*0.5+G23*0.5</f>
        <v>76.55</v>
      </c>
      <c r="I23" s="17"/>
    </row>
    <row r="24" s="1" customFormat="1" ht="22" customHeight="1" spans="1:9">
      <c r="A24" s="9">
        <v>3</v>
      </c>
      <c r="B24" s="9" t="s">
        <v>51</v>
      </c>
      <c r="C24" s="9" t="s">
        <v>11</v>
      </c>
      <c r="D24" s="9">
        <v>2509060118</v>
      </c>
      <c r="E24" s="11" t="s">
        <v>12</v>
      </c>
      <c r="F24" s="11" t="s">
        <v>52</v>
      </c>
      <c r="G24" s="11" t="s">
        <v>46</v>
      </c>
      <c r="H24" s="9" t="s">
        <v>12</v>
      </c>
      <c r="I24" s="18"/>
    </row>
    <row r="25" s="5" customFormat="1" ht="2" customHeight="1" spans="1:9">
      <c r="A25" s="15">
        <v>4</v>
      </c>
      <c r="B25" s="15" t="s">
        <v>12</v>
      </c>
      <c r="C25" s="15"/>
      <c r="D25" s="15"/>
      <c r="E25" s="15"/>
      <c r="F25" s="15"/>
      <c r="G25" s="15"/>
      <c r="H25" s="15"/>
      <c r="I25" s="15"/>
    </row>
    <row r="26" ht="22" customHeight="1"/>
    <row r="27" ht="22" customHeight="1"/>
    <row r="28" ht="22" customHeight="1"/>
    <row r="29" ht="22" customHeight="1"/>
    <row r="30" ht="22" customHeight="1"/>
    <row r="31" ht="22" customHeight="1"/>
    <row r="32" ht="22" customHeight="1"/>
    <row r="33" ht="20" customHeight="1"/>
    <row r="34" ht="20" customHeight="1"/>
    <row r="35" ht="20" customHeight="1"/>
    <row r="36" ht="20" customHeight="1"/>
  </sheetData>
  <sortState ref="A19:N20">
    <sortCondition ref="H9:H11" descending="1"/>
  </sortState>
  <mergeCells count="6">
    <mergeCell ref="A1:I1"/>
    <mergeCell ref="I3:I6"/>
    <mergeCell ref="I8:I11"/>
    <mergeCell ref="I13:I16"/>
    <mergeCell ref="I18:I20"/>
    <mergeCell ref="I22:I24"/>
  </mergeCells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刘祎</cp:lastModifiedBy>
  <dcterms:created xsi:type="dcterms:W3CDTF">2025-07-09T08:32:00Z</dcterms:created>
  <dcterms:modified xsi:type="dcterms:W3CDTF">2025-09-08T03:39:29Z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0E8AB5C3450F46DDA1DB6D32FD90B151_13</vt:lpwstr>
  </property>
  <property fmtid="{D5CDD505-2E9C-101B-9397-08002B2CF9AE}" pid="3" name="KSOProductBuildVer">
    <vt:lpwstr>2052-12.1.0.22529</vt:lpwstr>
  </property>
</Properties>
</file>