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14229" sheetId="1" r:id="rId1"/>
  </sheets>
  <definedNames>
    <definedName name="_xlnm._FilterDatabase" localSheetId="0" hidden="1">'14229'!$A$2:$K$150</definedName>
    <definedName name="Database">'14229'!$A$2:$H$150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<sst xmlns="http://schemas.openxmlformats.org/spreadsheetml/2006/main" count="610" uniqueCount="304">
  <si>
    <t>神农架林区事业单位2025年统一公开招聘工作人员面试人员名单</t>
  </si>
  <si>
    <t>准考证号</t>
  </si>
  <si>
    <t>招聘单位</t>
  </si>
  <si>
    <t>姓名</t>
  </si>
  <si>
    <t>职位代码</t>
  </si>
  <si>
    <t>招考人数</t>
  </si>
  <si>
    <t>职测分数</t>
  </si>
  <si>
    <t>综合分数</t>
  </si>
  <si>
    <t>总分</t>
  </si>
  <si>
    <t>加分</t>
  </si>
  <si>
    <t>折算最终成绩
（百分制）</t>
  </si>
  <si>
    <t>排名</t>
  </si>
  <si>
    <t>备注</t>
  </si>
  <si>
    <t>2142290202126</t>
  </si>
  <si>
    <t>林区党委党校</t>
  </si>
  <si>
    <t>余曼妮</t>
  </si>
  <si>
    <t>14229001001001001</t>
  </si>
  <si>
    <t>1</t>
  </si>
  <si>
    <t>2142290202004</t>
  </si>
  <si>
    <t>何锐敏</t>
  </si>
  <si>
    <t>2142290201930</t>
  </si>
  <si>
    <t>樊胜寒</t>
  </si>
  <si>
    <t>替补</t>
  </si>
  <si>
    <t>2142290202005</t>
  </si>
  <si>
    <t>林区融媒体中心</t>
  </si>
  <si>
    <t>刘鑫淼</t>
  </si>
  <si>
    <t>14229001002001001</t>
  </si>
  <si>
    <t>2142290202027</t>
  </si>
  <si>
    <t>赵文静</t>
  </si>
  <si>
    <t>2142290202122</t>
  </si>
  <si>
    <t>周虹瑶</t>
  </si>
  <si>
    <t>2142290202118</t>
  </si>
  <si>
    <t>胡滨</t>
  </si>
  <si>
    <t>14229001002001002</t>
  </si>
  <si>
    <t>2142290201925</t>
  </si>
  <si>
    <t>黄漫琪</t>
  </si>
  <si>
    <t>2142290202012</t>
  </si>
  <si>
    <t>左莉</t>
  </si>
  <si>
    <t>2142290202011</t>
  </si>
  <si>
    <t>杨馨怡</t>
  </si>
  <si>
    <t>14229001002001003</t>
  </si>
  <si>
    <t>2142290202119</t>
  </si>
  <si>
    <t>康文静</t>
  </si>
  <si>
    <t>2142290202205</t>
  </si>
  <si>
    <t>高晨曦</t>
  </si>
  <si>
    <t>1142290101722</t>
  </si>
  <si>
    <t>林区公证处</t>
  </si>
  <si>
    <t>王晓庆</t>
  </si>
  <si>
    <t>14229001003001001</t>
  </si>
  <si>
    <t>1142290100225</t>
  </si>
  <si>
    <t>白荣霞</t>
  </si>
  <si>
    <t>1142290100413</t>
  </si>
  <si>
    <t>付灵灵</t>
  </si>
  <si>
    <t>1142290100608</t>
  </si>
  <si>
    <t>林区木鱼镇财政所</t>
  </si>
  <si>
    <t>吴新嵩</t>
  </si>
  <si>
    <t>14229001004001001</t>
  </si>
  <si>
    <t>2</t>
  </si>
  <si>
    <t>1142290101018</t>
  </si>
  <si>
    <t>方映力</t>
  </si>
  <si>
    <t>1142290102315</t>
  </si>
  <si>
    <t>陈芳滢</t>
  </si>
  <si>
    <t>1142290100203</t>
  </si>
  <si>
    <t>刘梦琳</t>
  </si>
  <si>
    <t>1142290100428</t>
  </si>
  <si>
    <t>许霏</t>
  </si>
  <si>
    <t>1142290100717</t>
  </si>
  <si>
    <t>郑遨宇</t>
  </si>
  <si>
    <t>1142290101407</t>
  </si>
  <si>
    <t>林区红坪镇财政所</t>
  </si>
  <si>
    <t>周婷婷</t>
  </si>
  <si>
    <t>14229001004002001</t>
  </si>
  <si>
    <t>1142290101319</t>
  </si>
  <si>
    <t>林婉</t>
  </si>
  <si>
    <t>1142290101825</t>
  </si>
  <si>
    <t>孙鹏飞</t>
  </si>
  <si>
    <t>1142290200916</t>
  </si>
  <si>
    <t>林区大九湖镇财政所</t>
  </si>
  <si>
    <t>谭曼</t>
  </si>
  <si>
    <t>14229001004003001</t>
  </si>
  <si>
    <t>1142290201403</t>
  </si>
  <si>
    <t>李若尘</t>
  </si>
  <si>
    <t>1142290200502</t>
  </si>
  <si>
    <t>李湘平</t>
  </si>
  <si>
    <t>1142290200930</t>
  </si>
  <si>
    <t>林区宋洛乡财政所</t>
  </si>
  <si>
    <t>刘波</t>
  </si>
  <si>
    <t>14229001004004001</t>
  </si>
  <si>
    <t>1142290201311</t>
  </si>
  <si>
    <t>陈琛</t>
  </si>
  <si>
    <t>1142290200130</t>
  </si>
  <si>
    <t>胡靖雯</t>
  </si>
  <si>
    <t>3142290202508</t>
  </si>
  <si>
    <t>林区农业科技推广和农业机械服务中心</t>
  </si>
  <si>
    <t>刘爽</t>
  </si>
  <si>
    <t>14229001005001001</t>
  </si>
  <si>
    <t>3142290202806</t>
  </si>
  <si>
    <t>高扬</t>
  </si>
  <si>
    <t>3142290202711</t>
  </si>
  <si>
    <t>陈炜炜</t>
  </si>
  <si>
    <t>1142290102523</t>
  </si>
  <si>
    <t>林区农村社会事务指导中心</t>
  </si>
  <si>
    <t>周鹏</t>
  </si>
  <si>
    <t>14229001005002002</t>
  </si>
  <si>
    <t>1142290100803</t>
  </si>
  <si>
    <t>付宁静</t>
  </si>
  <si>
    <t>3142290202824</t>
  </si>
  <si>
    <t>林区畜牧水产服务中心</t>
  </si>
  <si>
    <t>杨袁龙</t>
  </si>
  <si>
    <t>14229001005003003</t>
  </si>
  <si>
    <t>3142290202604</t>
  </si>
  <si>
    <t>曹晓怡</t>
  </si>
  <si>
    <t>3142290202719</t>
  </si>
  <si>
    <t>王婕</t>
  </si>
  <si>
    <t>1142290200216</t>
  </si>
  <si>
    <t>林区市场监督管理局信息中心</t>
  </si>
  <si>
    <t>李文博</t>
  </si>
  <si>
    <t>14229001007001001</t>
  </si>
  <si>
    <t>1142290200421</t>
  </si>
  <si>
    <t>郑文重</t>
  </si>
  <si>
    <t>1142290200810</t>
  </si>
  <si>
    <t>胡燃燃</t>
  </si>
  <si>
    <t>1142290101403</t>
  </si>
  <si>
    <t>林区城市管理综合执法支队</t>
  </si>
  <si>
    <t>匡荣浩</t>
  </si>
  <si>
    <t>14229001008001001</t>
  </si>
  <si>
    <t>1142290100111</t>
  </si>
  <si>
    <t>张晗</t>
  </si>
  <si>
    <t>1142290100502</t>
  </si>
  <si>
    <t>姜吉杰</t>
  </si>
  <si>
    <t>1142290100515</t>
  </si>
  <si>
    <t>张文钱</t>
  </si>
  <si>
    <t>1142290100701</t>
  </si>
  <si>
    <t>周丹</t>
  </si>
  <si>
    <t>1142290100123</t>
  </si>
  <si>
    <t>尚小茜</t>
  </si>
  <si>
    <t>1142290100905</t>
  </si>
  <si>
    <t>张双</t>
  </si>
  <si>
    <t>1142290200506</t>
  </si>
  <si>
    <t>林区下谷坪土家族乡综合执法中心</t>
  </si>
  <si>
    <t>宋宪</t>
  </si>
  <si>
    <t>14229001009001001</t>
  </si>
  <si>
    <t>定向</t>
  </si>
  <si>
    <t>1142290201314</t>
  </si>
  <si>
    <t>郑涛</t>
  </si>
  <si>
    <t>1142290200416</t>
  </si>
  <si>
    <t>黄锐</t>
  </si>
  <si>
    <t>1142290201328</t>
  </si>
  <si>
    <t>黄居玮</t>
  </si>
  <si>
    <t>1142290200803</t>
  </si>
  <si>
    <t>甄晨曦</t>
  </si>
  <si>
    <t>1142290201506</t>
  </si>
  <si>
    <t>贺伟</t>
  </si>
  <si>
    <t>定向替补</t>
  </si>
  <si>
    <t>1142290200404</t>
  </si>
  <si>
    <t>林区下谷坪土家族乡党群服务中心</t>
  </si>
  <si>
    <t>张丽</t>
  </si>
  <si>
    <t>14229001009002001</t>
  </si>
  <si>
    <t>1142290201709</t>
  </si>
  <si>
    <t>李玉林</t>
  </si>
  <si>
    <t>1142290201110</t>
  </si>
  <si>
    <t>吴小慧</t>
  </si>
  <si>
    <t>1142290100802</t>
  </si>
  <si>
    <t>林区阳日镇党群服务中心</t>
  </si>
  <si>
    <t>颜伟琦</t>
  </si>
  <si>
    <t>14229001010001001</t>
  </si>
  <si>
    <t>1142290102502</t>
  </si>
  <si>
    <t>梅涛</t>
  </si>
  <si>
    <t>1142290101514</t>
  </si>
  <si>
    <t>高道靖</t>
  </si>
  <si>
    <t>1142290200901</t>
  </si>
  <si>
    <t>林区红坪镇党群服务中心</t>
  </si>
  <si>
    <t>杨润</t>
  </si>
  <si>
    <t>14229001011001001</t>
  </si>
  <si>
    <t>1142290201528</t>
  </si>
  <si>
    <t>林心海</t>
  </si>
  <si>
    <t>1142290201023</t>
  </si>
  <si>
    <t>张玲</t>
  </si>
  <si>
    <t>1142290201301</t>
  </si>
  <si>
    <t>张雁秋</t>
  </si>
  <si>
    <t>1142290201229</t>
  </si>
  <si>
    <t>苗遇春</t>
  </si>
  <si>
    <t>1142290200723</t>
  </si>
  <si>
    <t>梅桂</t>
  </si>
  <si>
    <t>1142290101630</t>
  </si>
  <si>
    <t>林区木鱼镇综合执法中心</t>
  </si>
  <si>
    <t>刘炎炎</t>
  </si>
  <si>
    <t>14229001012001001</t>
  </si>
  <si>
    <t>1142290101829</t>
  </si>
  <si>
    <t>张政</t>
  </si>
  <si>
    <t>1142290101127</t>
  </si>
  <si>
    <t>刘鑫</t>
  </si>
  <si>
    <t>1142290201210</t>
  </si>
  <si>
    <t>林区木鱼镇党群服务中心</t>
  </si>
  <si>
    <t>刘雷</t>
  </si>
  <si>
    <t>14229001012002001</t>
  </si>
  <si>
    <t>1142290201007</t>
  </si>
  <si>
    <t>黎姿</t>
  </si>
  <si>
    <t>1142290101820</t>
  </si>
  <si>
    <t>张亚民</t>
  </si>
  <si>
    <t>1142290100319</t>
  </si>
  <si>
    <t>林区大九湖镇党群服务中心</t>
  </si>
  <si>
    <t>刘橼</t>
  </si>
  <si>
    <t>14229001013001001</t>
  </si>
  <si>
    <t>1142290102011</t>
  </si>
  <si>
    <t>任文萱</t>
  </si>
  <si>
    <t>1142290101419</t>
  </si>
  <si>
    <t>王欢</t>
  </si>
  <si>
    <t>1142290100626</t>
  </si>
  <si>
    <t>林区林业管理局</t>
  </si>
  <si>
    <t>王超凡</t>
  </si>
  <si>
    <t>14229001014001001</t>
  </si>
  <si>
    <t>1142290102621</t>
  </si>
  <si>
    <t>石海</t>
  </si>
  <si>
    <t>1142290100629</t>
  </si>
  <si>
    <t>杜关超</t>
  </si>
  <si>
    <t>1142290100421</t>
  </si>
  <si>
    <t>程韬峰</t>
  </si>
  <si>
    <t>14229001014001002</t>
  </si>
  <si>
    <t>1142290101316</t>
  </si>
  <si>
    <t>丁芊蕾</t>
  </si>
  <si>
    <t>1142290102309</t>
  </si>
  <si>
    <t>卞彩云</t>
  </si>
  <si>
    <t>1142290101217</t>
  </si>
  <si>
    <t>万琴</t>
  </si>
  <si>
    <t>14229001014001003</t>
  </si>
  <si>
    <t>1142290100323</t>
  </si>
  <si>
    <t>贾宏锐</t>
  </si>
  <si>
    <t>1142290102401</t>
  </si>
  <si>
    <t>郑婷婷</t>
  </si>
  <si>
    <t>14229001014001004</t>
  </si>
  <si>
    <t>1142290100704</t>
  </si>
  <si>
    <t>刘万菠</t>
  </si>
  <si>
    <t>1142290101226</t>
  </si>
  <si>
    <t>向朋毅</t>
  </si>
  <si>
    <t>1142290100330</t>
  </si>
  <si>
    <t>刘颖</t>
  </si>
  <si>
    <t>14229001014001005</t>
  </si>
  <si>
    <t>1142290100214</t>
  </si>
  <si>
    <t>杜超男</t>
  </si>
  <si>
    <t>1142290102414</t>
  </si>
  <si>
    <t>袁美灵</t>
  </si>
  <si>
    <t>3142290202810</t>
  </si>
  <si>
    <t>神农架国家公园管理局</t>
  </si>
  <si>
    <t>王玉萍</t>
  </si>
  <si>
    <t>14229001015001001</t>
  </si>
  <si>
    <t>3142290202516</t>
  </si>
  <si>
    <t>姜婷</t>
  </si>
  <si>
    <t>3142290202802</t>
  </si>
  <si>
    <t>曹菲菲</t>
  </si>
  <si>
    <t>1142290101104</t>
  </si>
  <si>
    <t>刘雨虹</t>
  </si>
  <si>
    <t>14229001015001002</t>
  </si>
  <si>
    <t>1142290102302</t>
  </si>
  <si>
    <t>刘思雨</t>
  </si>
  <si>
    <t>1142290101119</t>
  </si>
  <si>
    <t>晏双艳</t>
  </si>
  <si>
    <t>3142290202417</t>
  </si>
  <si>
    <t>胡俊伟</t>
  </si>
  <si>
    <t>14229001015001003</t>
  </si>
  <si>
    <t>3142290202820</t>
  </si>
  <si>
    <t>徐诗遥</t>
  </si>
  <si>
    <t>3142290202823</t>
  </si>
  <si>
    <t>王倩</t>
  </si>
  <si>
    <t>3142290202426</t>
  </si>
  <si>
    <t>文家友</t>
  </si>
  <si>
    <t>14229001015001004</t>
  </si>
  <si>
    <t>3142290202502</t>
  </si>
  <si>
    <t>刘子恒</t>
  </si>
  <si>
    <t>3142290202716</t>
  </si>
  <si>
    <t>王文豪</t>
  </si>
  <si>
    <t>3142290202703</t>
  </si>
  <si>
    <t>刘巍</t>
  </si>
  <si>
    <t>3142290202404</t>
  </si>
  <si>
    <t>张鹏飞</t>
  </si>
  <si>
    <t>3142290202505</t>
  </si>
  <si>
    <t>杨颜铭</t>
  </si>
  <si>
    <t>3142290202808</t>
  </si>
  <si>
    <t>李娜</t>
  </si>
  <si>
    <t>14229001015001005</t>
  </si>
  <si>
    <t>3142290202510</t>
  </si>
  <si>
    <t>蔡君祺</t>
  </si>
  <si>
    <t>3142290202419</t>
  </si>
  <si>
    <t>汪昊</t>
  </si>
  <si>
    <t>1142290201308</t>
  </si>
  <si>
    <t>李昱</t>
  </si>
  <si>
    <t>14229001015001006</t>
  </si>
  <si>
    <t>1142290200610</t>
  </si>
  <si>
    <t>贺鑫</t>
  </si>
  <si>
    <t>1142290201606</t>
  </si>
  <si>
    <t>冯静</t>
  </si>
  <si>
    <t>1142290200920</t>
  </si>
  <si>
    <t>杨欣</t>
  </si>
  <si>
    <t>1142290201329</t>
  </si>
  <si>
    <t>任姿瑾</t>
  </si>
  <si>
    <t>1142290201711</t>
  </si>
  <si>
    <t>李欣蔚</t>
  </si>
  <si>
    <t>1142290201315</t>
  </si>
  <si>
    <t>魏征</t>
  </si>
  <si>
    <t>14229001015001007</t>
  </si>
  <si>
    <t>1142290200705</t>
  </si>
  <si>
    <t>庄澜</t>
  </si>
  <si>
    <t>1142290201628</t>
  </si>
  <si>
    <t>刘涛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</si>
</sst>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50"/>
  <sheetViews>
    <sheetView tabSelected="1" zoomScale="115" zoomScaleNormal="115" zoomScaleSheetLayoutView="60" topLeftCell="A124" workbookViewId="0">
      <selection activeCell="E148" sqref="E148"/>
    </sheetView>
  </sheetViews>
  <sheetFormatPr defaultColWidth="9" defaultRowHeight="19" customHeight="1"/>
  <cols>
    <col min="1" max="1" width="16.075" style="6" customWidth="1"/>
    <col min="2" max="2" width="35.1" style="7" customWidth="1"/>
    <col min="3" max="3" width="12.175" style="6" customWidth="1"/>
    <col min="4" max="4" width="19.2333333333333" style="6" customWidth="1"/>
    <col min="5" max="5" width="8.125" style="6" customWidth="1"/>
    <col min="6" max="9" width="9.34166666666667" style="6" customWidth="1"/>
    <col min="10" max="10" width="12.7083333333333" style="8" customWidth="1"/>
    <col min="11" max="11" width="7.71666666666667" style="6" customWidth="1"/>
    <col min="12" max="12" width="9" style="6"/>
    <col min="13" max="16384" width="9" style="2"/>
  </cols>
  <sheetData>
    <row r="1" s="1" customFormat="1" ht="43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ht="58" customHeight="1" spans="1:12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26" t="s">
        <v>10</v>
      </c>
      <c r="K2" s="10" t="s">
        <v>11</v>
      </c>
      <c r="L2" s="10" t="s">
        <v>12</v>
      </c>
    </row>
    <row r="3" s="2" customFormat="1" customHeight="1" spans="1:12">
      <c r="A3" s="10" t="s">
        <v>13</v>
      </c>
      <c r="B3" s="10" t="s">
        <v>14</v>
      </c>
      <c r="C3" s="10" t="s">
        <v>15</v>
      </c>
      <c r="D3" s="10" t="s">
        <v>16</v>
      </c>
      <c r="E3" s="10" t="s">
        <v>17</v>
      </c>
      <c r="F3" s="10">
        <v>116.5</v>
      </c>
      <c r="G3" s="10">
        <v>115.5</v>
      </c>
      <c r="H3" s="10">
        <v>232</v>
      </c>
      <c r="I3" s="10"/>
      <c r="J3" s="10">
        <f>H3/3+I3</f>
        <v>77.3333333333333</v>
      </c>
      <c r="K3" s="10">
        <v>1</v>
      </c>
      <c r="L3" s="10"/>
    </row>
    <row r="4" s="2" customFormat="1" customHeight="1" spans="1:12">
      <c r="A4" s="12" t="s">
        <v>18</v>
      </c>
      <c r="B4" s="13" t="s">
        <v>14</v>
      </c>
      <c r="C4" s="13" t="s">
        <v>19</v>
      </c>
      <c r="D4" s="13" t="s">
        <v>16</v>
      </c>
      <c r="E4" s="13" t="s">
        <v>17</v>
      </c>
      <c r="F4" s="13">
        <v>115.5</v>
      </c>
      <c r="G4" s="13">
        <v>105.5</v>
      </c>
      <c r="H4" s="13">
        <v>221</v>
      </c>
      <c r="I4" s="13"/>
      <c r="J4" s="13">
        <f>H4/3+I4</f>
        <v>73.6666666666667</v>
      </c>
      <c r="K4" s="13">
        <v>3</v>
      </c>
      <c r="L4" s="10"/>
    </row>
    <row r="5" s="3" customFormat="1" customHeight="1" spans="1:12">
      <c r="A5" s="12" t="s">
        <v>20</v>
      </c>
      <c r="B5" s="14" t="s">
        <v>14</v>
      </c>
      <c r="C5" s="13" t="s">
        <v>21</v>
      </c>
      <c r="D5" s="14" t="s">
        <v>16</v>
      </c>
      <c r="E5" s="14" t="s">
        <v>17</v>
      </c>
      <c r="F5" s="14">
        <v>107.5</v>
      </c>
      <c r="G5" s="14">
        <v>100</v>
      </c>
      <c r="H5" s="14">
        <v>207.5</v>
      </c>
      <c r="I5" s="14"/>
      <c r="J5" s="14">
        <f>H5/3+I5</f>
        <v>69.1666666666667</v>
      </c>
      <c r="K5" s="14">
        <v>5</v>
      </c>
      <c r="L5" s="27" t="s">
        <v>22</v>
      </c>
    </row>
    <row r="6" s="4" customFormat="1" ht="3" customHeight="1" spans="1:12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28"/>
    </row>
    <row r="7" s="2" customFormat="1" customHeight="1" spans="1:12">
      <c r="A7" s="17" t="s">
        <v>23</v>
      </c>
      <c r="B7" s="17" t="s">
        <v>24</v>
      </c>
      <c r="C7" s="17" t="s">
        <v>25</v>
      </c>
      <c r="D7" s="17" t="s">
        <v>26</v>
      </c>
      <c r="E7" s="17" t="s">
        <v>17</v>
      </c>
      <c r="F7" s="17">
        <v>116.5</v>
      </c>
      <c r="G7" s="17">
        <v>113</v>
      </c>
      <c r="H7" s="17">
        <v>229.5</v>
      </c>
      <c r="I7" s="17"/>
      <c r="J7" s="17">
        <f>H7/3+I7</f>
        <v>76.5</v>
      </c>
      <c r="K7" s="17">
        <v>1</v>
      </c>
      <c r="L7" s="10"/>
    </row>
    <row r="8" s="2" customFormat="1" customHeight="1" spans="1:12">
      <c r="A8" s="18" t="s">
        <v>27</v>
      </c>
      <c r="B8" s="18" t="s">
        <v>24</v>
      </c>
      <c r="C8" s="18" t="s">
        <v>28</v>
      </c>
      <c r="D8" s="18" t="s">
        <v>26</v>
      </c>
      <c r="E8" s="18" t="s">
        <v>17</v>
      </c>
      <c r="F8" s="18">
        <v>99.5</v>
      </c>
      <c r="G8" s="18">
        <v>112</v>
      </c>
      <c r="H8" s="18">
        <v>211.5</v>
      </c>
      <c r="I8" s="18"/>
      <c r="J8" s="18">
        <f>H8/3+I8</f>
        <v>70.5</v>
      </c>
      <c r="K8" s="18">
        <v>2</v>
      </c>
      <c r="L8" s="10"/>
    </row>
    <row r="9" s="2" customFormat="1" customHeight="1" spans="1:12">
      <c r="A9" s="12" t="s">
        <v>29</v>
      </c>
      <c r="B9" s="13" t="s">
        <v>24</v>
      </c>
      <c r="C9" s="13" t="s">
        <v>30</v>
      </c>
      <c r="D9" s="13" t="s">
        <v>26</v>
      </c>
      <c r="E9" s="13" t="s">
        <v>17</v>
      </c>
      <c r="F9" s="13">
        <v>97</v>
      </c>
      <c r="G9" s="13">
        <v>111.5</v>
      </c>
      <c r="H9" s="13">
        <v>208.5</v>
      </c>
      <c r="I9" s="13"/>
      <c r="J9" s="13">
        <f>H9/3+I9</f>
        <v>69.5</v>
      </c>
      <c r="K9" s="13">
        <v>3</v>
      </c>
      <c r="L9" s="10"/>
    </row>
    <row r="10" s="4" customFormat="1" ht="3" customHeight="1" spans="1:12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28"/>
    </row>
    <row r="11" s="2" customFormat="1" customHeight="1" spans="1:12">
      <c r="A11" s="18" t="s">
        <v>31</v>
      </c>
      <c r="B11" s="18" t="s">
        <v>24</v>
      </c>
      <c r="C11" s="18" t="s">
        <v>32</v>
      </c>
      <c r="D11" s="18" t="s">
        <v>33</v>
      </c>
      <c r="E11" s="18" t="s">
        <v>17</v>
      </c>
      <c r="F11" s="18">
        <v>97.5</v>
      </c>
      <c r="G11" s="18">
        <v>102</v>
      </c>
      <c r="H11" s="18">
        <v>199.5</v>
      </c>
      <c r="I11" s="18"/>
      <c r="J11" s="18">
        <f>H11/3+I11</f>
        <v>66.5</v>
      </c>
      <c r="K11" s="18">
        <v>2</v>
      </c>
      <c r="L11" s="10"/>
    </row>
    <row r="12" s="2" customFormat="1" customHeight="1" spans="1:12">
      <c r="A12" s="12" t="s">
        <v>34</v>
      </c>
      <c r="B12" s="13" t="s">
        <v>24</v>
      </c>
      <c r="C12" s="13" t="s">
        <v>35</v>
      </c>
      <c r="D12" s="13" t="s">
        <v>33</v>
      </c>
      <c r="E12" s="13" t="s">
        <v>17</v>
      </c>
      <c r="F12" s="13">
        <v>92</v>
      </c>
      <c r="G12" s="13">
        <v>95</v>
      </c>
      <c r="H12" s="13">
        <v>187</v>
      </c>
      <c r="I12" s="13"/>
      <c r="J12" s="13">
        <f>H12/3+I12</f>
        <v>62.3333333333333</v>
      </c>
      <c r="K12" s="13">
        <v>3</v>
      </c>
      <c r="L12" s="10"/>
    </row>
    <row r="13" s="2" customFormat="1" customHeight="1" spans="1:12">
      <c r="A13" s="12" t="s">
        <v>36</v>
      </c>
      <c r="B13" s="13" t="s">
        <v>24</v>
      </c>
      <c r="C13" s="13" t="s">
        <v>37</v>
      </c>
      <c r="D13" s="13" t="s">
        <v>33</v>
      </c>
      <c r="E13" s="13" t="s">
        <v>17</v>
      </c>
      <c r="F13" s="13">
        <v>79.5</v>
      </c>
      <c r="G13" s="13">
        <v>84</v>
      </c>
      <c r="H13" s="13">
        <v>163.5</v>
      </c>
      <c r="I13" s="13"/>
      <c r="J13" s="13">
        <f>H13/3+I13</f>
        <v>54.5</v>
      </c>
      <c r="K13" s="13">
        <v>4</v>
      </c>
      <c r="L13" s="10" t="s">
        <v>22</v>
      </c>
    </row>
    <row r="14" s="4" customFormat="1" ht="3" customHeight="1" spans="1:12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28"/>
    </row>
    <row r="15" s="2" customFormat="1" customHeight="1" spans="1:12">
      <c r="A15" s="17" t="s">
        <v>38</v>
      </c>
      <c r="B15" s="17" t="s">
        <v>24</v>
      </c>
      <c r="C15" s="17" t="s">
        <v>39</v>
      </c>
      <c r="D15" s="17" t="s">
        <v>40</v>
      </c>
      <c r="E15" s="17" t="s">
        <v>17</v>
      </c>
      <c r="F15" s="17">
        <v>103</v>
      </c>
      <c r="G15" s="17">
        <v>112</v>
      </c>
      <c r="H15" s="17">
        <v>215</v>
      </c>
      <c r="I15" s="17"/>
      <c r="J15" s="17">
        <f>H15/3+I15</f>
        <v>71.6666666666667</v>
      </c>
      <c r="K15" s="17">
        <v>1</v>
      </c>
      <c r="L15" s="10"/>
    </row>
    <row r="16" s="2" customFormat="1" customHeight="1" spans="1:12">
      <c r="A16" s="18" t="s">
        <v>41</v>
      </c>
      <c r="B16" s="18" t="s">
        <v>24</v>
      </c>
      <c r="C16" s="18" t="s">
        <v>42</v>
      </c>
      <c r="D16" s="18" t="s">
        <v>40</v>
      </c>
      <c r="E16" s="18" t="s">
        <v>17</v>
      </c>
      <c r="F16" s="18">
        <v>99.5</v>
      </c>
      <c r="G16" s="18">
        <v>109.5</v>
      </c>
      <c r="H16" s="18">
        <v>209</v>
      </c>
      <c r="I16" s="18"/>
      <c r="J16" s="18">
        <f>H16/3+I16</f>
        <v>69.6666666666667</v>
      </c>
      <c r="K16" s="18">
        <v>2</v>
      </c>
      <c r="L16" s="10"/>
    </row>
    <row r="17" s="2" customFormat="1" customHeight="1" spans="1:12">
      <c r="A17" s="12" t="s">
        <v>43</v>
      </c>
      <c r="B17" s="13" t="s">
        <v>24</v>
      </c>
      <c r="C17" s="13" t="s">
        <v>44</v>
      </c>
      <c r="D17" s="13" t="s">
        <v>40</v>
      </c>
      <c r="E17" s="13" t="s">
        <v>17</v>
      </c>
      <c r="F17" s="13">
        <v>97.5</v>
      </c>
      <c r="G17" s="13">
        <v>105</v>
      </c>
      <c r="H17" s="13">
        <v>202.5</v>
      </c>
      <c r="I17" s="13"/>
      <c r="J17" s="13">
        <f>H17/3+I17</f>
        <v>67.5</v>
      </c>
      <c r="K17" s="13">
        <v>3</v>
      </c>
      <c r="L17" s="10"/>
    </row>
    <row r="18" s="4" customFormat="1" ht="3" customHeight="1" spans="1:12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28"/>
    </row>
    <row r="19" s="2" customFormat="1" customHeight="1" spans="1:12">
      <c r="A19" s="17" t="s">
        <v>45</v>
      </c>
      <c r="B19" s="17" t="s">
        <v>46</v>
      </c>
      <c r="C19" s="17" t="s">
        <v>47</v>
      </c>
      <c r="D19" s="17" t="s">
        <v>48</v>
      </c>
      <c r="E19" s="17" t="s">
        <v>17</v>
      </c>
      <c r="F19" s="17">
        <v>113</v>
      </c>
      <c r="G19" s="17">
        <v>116.5</v>
      </c>
      <c r="H19" s="17">
        <v>229.5</v>
      </c>
      <c r="I19" s="17"/>
      <c r="J19" s="17">
        <f>H19/3+I19</f>
        <v>76.5</v>
      </c>
      <c r="K19" s="17">
        <v>1</v>
      </c>
      <c r="L19" s="10"/>
    </row>
    <row r="20" s="2" customFormat="1" customHeight="1" spans="1:12">
      <c r="A20" s="18" t="s">
        <v>49</v>
      </c>
      <c r="B20" s="18" t="s">
        <v>46</v>
      </c>
      <c r="C20" s="18" t="s">
        <v>50</v>
      </c>
      <c r="D20" s="18" t="s">
        <v>48</v>
      </c>
      <c r="E20" s="18" t="s">
        <v>17</v>
      </c>
      <c r="F20" s="18">
        <v>91.5</v>
      </c>
      <c r="G20" s="18">
        <v>113</v>
      </c>
      <c r="H20" s="18">
        <v>204.5</v>
      </c>
      <c r="I20" s="18"/>
      <c r="J20" s="18">
        <f>H20/3+I20</f>
        <v>68.1666666666667</v>
      </c>
      <c r="K20" s="18">
        <v>2</v>
      </c>
      <c r="L20" s="10"/>
    </row>
    <row r="21" s="2" customFormat="1" customHeight="1" spans="1:12">
      <c r="A21" s="12" t="s">
        <v>51</v>
      </c>
      <c r="B21" s="13" t="s">
        <v>46</v>
      </c>
      <c r="C21" s="13" t="s">
        <v>52</v>
      </c>
      <c r="D21" s="13" t="s">
        <v>48</v>
      </c>
      <c r="E21" s="13" t="s">
        <v>17</v>
      </c>
      <c r="F21" s="13">
        <v>102</v>
      </c>
      <c r="G21" s="13">
        <v>97</v>
      </c>
      <c r="H21" s="13">
        <v>199</v>
      </c>
      <c r="I21" s="13"/>
      <c r="J21" s="13">
        <f>H21/3+I21</f>
        <v>66.3333333333333</v>
      </c>
      <c r="K21" s="13">
        <v>3</v>
      </c>
      <c r="L21" s="10"/>
    </row>
    <row r="22" s="4" customFormat="1" ht="3" customHeight="1" spans="1:12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28"/>
    </row>
    <row r="23" s="2" customFormat="1" customHeight="1" spans="1:12">
      <c r="A23" s="17" t="s">
        <v>53</v>
      </c>
      <c r="B23" s="17" t="s">
        <v>54</v>
      </c>
      <c r="C23" s="17" t="s">
        <v>55</v>
      </c>
      <c r="D23" s="17" t="s">
        <v>56</v>
      </c>
      <c r="E23" s="17" t="s">
        <v>57</v>
      </c>
      <c r="F23" s="17">
        <v>108.5</v>
      </c>
      <c r="G23" s="17">
        <v>101</v>
      </c>
      <c r="H23" s="17">
        <v>209.5</v>
      </c>
      <c r="I23" s="17"/>
      <c r="J23" s="17">
        <f t="shared" ref="J23:J28" si="0">H23/3+I23</f>
        <v>69.8333333333333</v>
      </c>
      <c r="K23" s="17">
        <v>1</v>
      </c>
      <c r="L23" s="10"/>
    </row>
    <row r="24" s="2" customFormat="1" customHeight="1" spans="1:12">
      <c r="A24" s="10" t="s">
        <v>58</v>
      </c>
      <c r="B24" s="10" t="s">
        <v>54</v>
      </c>
      <c r="C24" s="10" t="s">
        <v>59</v>
      </c>
      <c r="D24" s="10" t="s">
        <v>56</v>
      </c>
      <c r="E24" s="10" t="s">
        <v>57</v>
      </c>
      <c r="F24" s="10">
        <v>98.5</v>
      </c>
      <c r="G24" s="10">
        <v>105</v>
      </c>
      <c r="H24" s="10">
        <v>203.5</v>
      </c>
      <c r="I24" s="10"/>
      <c r="J24" s="10">
        <f t="shared" si="0"/>
        <v>67.8333333333333</v>
      </c>
      <c r="K24" s="10">
        <v>2</v>
      </c>
      <c r="L24" s="10"/>
    </row>
    <row r="25" s="2" customFormat="1" customHeight="1" spans="1:12">
      <c r="A25" s="10" t="s">
        <v>60</v>
      </c>
      <c r="B25" s="10" t="s">
        <v>54</v>
      </c>
      <c r="C25" s="10" t="s">
        <v>61</v>
      </c>
      <c r="D25" s="10" t="s">
        <v>56</v>
      </c>
      <c r="E25" s="10" t="s">
        <v>57</v>
      </c>
      <c r="F25" s="10">
        <v>90</v>
      </c>
      <c r="G25" s="10">
        <v>113.5</v>
      </c>
      <c r="H25" s="10">
        <v>203.5</v>
      </c>
      <c r="I25" s="10"/>
      <c r="J25" s="10">
        <f t="shared" si="0"/>
        <v>67.8333333333333</v>
      </c>
      <c r="K25" s="10">
        <v>2</v>
      </c>
      <c r="L25" s="10"/>
    </row>
    <row r="26" s="2" customFormat="1" customHeight="1" spans="1:12">
      <c r="A26" s="10" t="s">
        <v>62</v>
      </c>
      <c r="B26" s="10" t="s">
        <v>54</v>
      </c>
      <c r="C26" s="10" t="s">
        <v>63</v>
      </c>
      <c r="D26" s="10" t="s">
        <v>56</v>
      </c>
      <c r="E26" s="10" t="s">
        <v>57</v>
      </c>
      <c r="F26" s="10">
        <v>98.5</v>
      </c>
      <c r="G26" s="10">
        <v>103</v>
      </c>
      <c r="H26" s="10">
        <v>201.5</v>
      </c>
      <c r="I26" s="10"/>
      <c r="J26" s="10">
        <f t="shared" si="0"/>
        <v>67.1666666666667</v>
      </c>
      <c r="K26" s="10">
        <v>4</v>
      </c>
      <c r="L26" s="10"/>
    </row>
    <row r="27" s="2" customFormat="1" customHeight="1" spans="1:12">
      <c r="A27" s="18" t="s">
        <v>64</v>
      </c>
      <c r="B27" s="18" t="s">
        <v>54</v>
      </c>
      <c r="C27" s="18" t="s">
        <v>65</v>
      </c>
      <c r="D27" s="18" t="s">
        <v>56</v>
      </c>
      <c r="E27" s="18" t="s">
        <v>57</v>
      </c>
      <c r="F27" s="18">
        <v>111</v>
      </c>
      <c r="G27" s="18">
        <v>90</v>
      </c>
      <c r="H27" s="18">
        <v>201</v>
      </c>
      <c r="I27" s="18"/>
      <c r="J27" s="18">
        <f t="shared" si="0"/>
        <v>67</v>
      </c>
      <c r="K27" s="18">
        <v>5</v>
      </c>
      <c r="L27" s="10"/>
    </row>
    <row r="28" s="2" customFormat="1" customHeight="1" spans="1:12">
      <c r="A28" s="12" t="s">
        <v>66</v>
      </c>
      <c r="B28" s="13" t="s">
        <v>54</v>
      </c>
      <c r="C28" s="13" t="s">
        <v>67</v>
      </c>
      <c r="D28" s="13" t="s">
        <v>56</v>
      </c>
      <c r="E28" s="13" t="s">
        <v>57</v>
      </c>
      <c r="F28" s="13">
        <v>108.5</v>
      </c>
      <c r="G28" s="13">
        <v>92</v>
      </c>
      <c r="H28" s="13">
        <v>200.5</v>
      </c>
      <c r="I28" s="13"/>
      <c r="J28" s="13">
        <f t="shared" si="0"/>
        <v>66.8333333333333</v>
      </c>
      <c r="K28" s="13">
        <v>6</v>
      </c>
      <c r="L28" s="10"/>
    </row>
    <row r="29" s="4" customFormat="1" ht="3" customHeight="1" spans="1:12">
      <c r="A29" s="15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28"/>
    </row>
    <row r="30" s="2" customFormat="1" customHeight="1" spans="1:12">
      <c r="A30" s="17" t="s">
        <v>68</v>
      </c>
      <c r="B30" s="17" t="s">
        <v>69</v>
      </c>
      <c r="C30" s="17" t="s">
        <v>70</v>
      </c>
      <c r="D30" s="17" t="s">
        <v>71</v>
      </c>
      <c r="E30" s="17" t="s">
        <v>17</v>
      </c>
      <c r="F30" s="17">
        <v>99</v>
      </c>
      <c r="G30" s="17">
        <v>116</v>
      </c>
      <c r="H30" s="17">
        <v>215</v>
      </c>
      <c r="I30" s="17"/>
      <c r="J30" s="17">
        <f>H30/3+I30</f>
        <v>71.6666666666667</v>
      </c>
      <c r="K30" s="17">
        <v>1</v>
      </c>
      <c r="L30" s="10"/>
    </row>
    <row r="31" s="2" customFormat="1" customHeight="1" spans="1:12">
      <c r="A31" s="18" t="s">
        <v>72</v>
      </c>
      <c r="B31" s="18" t="s">
        <v>69</v>
      </c>
      <c r="C31" s="18" t="s">
        <v>73</v>
      </c>
      <c r="D31" s="18" t="s">
        <v>71</v>
      </c>
      <c r="E31" s="18" t="s">
        <v>17</v>
      </c>
      <c r="F31" s="18">
        <v>87</v>
      </c>
      <c r="G31" s="18">
        <v>119</v>
      </c>
      <c r="H31" s="18">
        <v>206</v>
      </c>
      <c r="I31" s="18"/>
      <c r="J31" s="18">
        <f>H31/3+I31</f>
        <v>68.6666666666667</v>
      </c>
      <c r="K31" s="18">
        <v>2</v>
      </c>
      <c r="L31" s="10"/>
    </row>
    <row r="32" s="2" customFormat="1" customHeight="1" spans="1:12">
      <c r="A32" s="12" t="s">
        <v>74</v>
      </c>
      <c r="B32" s="13" t="s">
        <v>69</v>
      </c>
      <c r="C32" s="13" t="s">
        <v>75</v>
      </c>
      <c r="D32" s="13" t="s">
        <v>71</v>
      </c>
      <c r="E32" s="13" t="s">
        <v>17</v>
      </c>
      <c r="F32" s="13">
        <v>94.5</v>
      </c>
      <c r="G32" s="13">
        <v>97</v>
      </c>
      <c r="H32" s="13">
        <v>191.5</v>
      </c>
      <c r="I32" s="13"/>
      <c r="J32" s="13">
        <f>H32/3+I32</f>
        <v>63.8333333333333</v>
      </c>
      <c r="K32" s="13">
        <v>3</v>
      </c>
      <c r="L32" s="10"/>
    </row>
    <row r="33" s="4" customFormat="1" ht="3" customHeight="1" spans="1:12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28"/>
    </row>
    <row r="34" s="2" customFormat="1" customHeight="1" spans="1:12">
      <c r="A34" s="18" t="s">
        <v>76</v>
      </c>
      <c r="B34" s="18" t="s">
        <v>77</v>
      </c>
      <c r="C34" s="18" t="s">
        <v>78</v>
      </c>
      <c r="D34" s="18" t="s">
        <v>79</v>
      </c>
      <c r="E34" s="18" t="s">
        <v>17</v>
      </c>
      <c r="F34" s="18">
        <v>91</v>
      </c>
      <c r="G34" s="18">
        <v>100</v>
      </c>
      <c r="H34" s="18">
        <v>191</v>
      </c>
      <c r="I34" s="18"/>
      <c r="J34" s="18">
        <f>H34/3+I34</f>
        <v>63.6666666666667</v>
      </c>
      <c r="K34" s="18">
        <v>3</v>
      </c>
      <c r="L34" s="10"/>
    </row>
    <row r="35" s="2" customFormat="1" customHeight="1" spans="1:12">
      <c r="A35" s="12" t="s">
        <v>80</v>
      </c>
      <c r="B35" s="13" t="s">
        <v>77</v>
      </c>
      <c r="C35" s="13" t="s">
        <v>81</v>
      </c>
      <c r="D35" s="13" t="s">
        <v>79</v>
      </c>
      <c r="E35" s="13" t="s">
        <v>17</v>
      </c>
      <c r="F35" s="13">
        <v>98</v>
      </c>
      <c r="G35" s="13">
        <v>93</v>
      </c>
      <c r="H35" s="13">
        <v>191</v>
      </c>
      <c r="I35" s="13"/>
      <c r="J35" s="13">
        <f>H35/3+I35</f>
        <v>63.6666666666667</v>
      </c>
      <c r="K35" s="13">
        <v>3</v>
      </c>
      <c r="L35" s="10"/>
    </row>
    <row r="36" s="2" customFormat="1" customHeight="1" spans="1:12">
      <c r="A36" s="12" t="s">
        <v>82</v>
      </c>
      <c r="B36" s="13" t="s">
        <v>77</v>
      </c>
      <c r="C36" s="13" t="s">
        <v>83</v>
      </c>
      <c r="D36" s="13" t="s">
        <v>79</v>
      </c>
      <c r="E36" s="13" t="s">
        <v>17</v>
      </c>
      <c r="F36" s="13">
        <v>98</v>
      </c>
      <c r="G36" s="13">
        <v>83.5</v>
      </c>
      <c r="H36" s="13">
        <v>181.5</v>
      </c>
      <c r="I36" s="13"/>
      <c r="J36" s="13">
        <f>H36/3+I36</f>
        <v>60.5</v>
      </c>
      <c r="K36" s="13">
        <v>5</v>
      </c>
      <c r="L36" s="10" t="s">
        <v>22</v>
      </c>
    </row>
    <row r="37" s="4" customFormat="1" ht="3" customHeight="1" spans="1:12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28"/>
    </row>
    <row r="38" s="2" customFormat="1" customHeight="1" spans="1:12">
      <c r="A38" s="17" t="s">
        <v>84</v>
      </c>
      <c r="B38" s="17" t="s">
        <v>85</v>
      </c>
      <c r="C38" s="17" t="s">
        <v>86</v>
      </c>
      <c r="D38" s="17" t="s">
        <v>87</v>
      </c>
      <c r="E38" s="17" t="s">
        <v>17</v>
      </c>
      <c r="F38" s="17">
        <v>102</v>
      </c>
      <c r="G38" s="17">
        <v>111</v>
      </c>
      <c r="H38" s="17">
        <v>213</v>
      </c>
      <c r="I38" s="17"/>
      <c r="J38" s="17">
        <f>H38/3+I38</f>
        <v>71</v>
      </c>
      <c r="K38" s="17">
        <v>1</v>
      </c>
      <c r="L38" s="10"/>
    </row>
    <row r="39" s="2" customFormat="1" customHeight="1" spans="1:12">
      <c r="A39" s="18" t="s">
        <v>88</v>
      </c>
      <c r="B39" s="18" t="s">
        <v>85</v>
      </c>
      <c r="C39" s="18" t="s">
        <v>89</v>
      </c>
      <c r="D39" s="18" t="s">
        <v>87</v>
      </c>
      <c r="E39" s="18" t="s">
        <v>17</v>
      </c>
      <c r="F39" s="18">
        <v>101.5</v>
      </c>
      <c r="G39" s="18">
        <v>111</v>
      </c>
      <c r="H39" s="18">
        <v>212.5</v>
      </c>
      <c r="I39" s="18"/>
      <c r="J39" s="18">
        <f>H39/3+I39</f>
        <v>70.8333333333333</v>
      </c>
      <c r="K39" s="18">
        <v>2</v>
      </c>
      <c r="L39" s="10"/>
    </row>
    <row r="40" s="2" customFormat="1" customHeight="1" spans="1:12">
      <c r="A40" s="12" t="s">
        <v>90</v>
      </c>
      <c r="B40" s="13" t="s">
        <v>85</v>
      </c>
      <c r="C40" s="13" t="s">
        <v>91</v>
      </c>
      <c r="D40" s="13" t="s">
        <v>87</v>
      </c>
      <c r="E40" s="13" t="s">
        <v>17</v>
      </c>
      <c r="F40" s="13">
        <v>105.5</v>
      </c>
      <c r="G40" s="13">
        <v>102</v>
      </c>
      <c r="H40" s="13">
        <v>207.5</v>
      </c>
      <c r="I40" s="13"/>
      <c r="J40" s="13">
        <f>H40/3+I40</f>
        <v>69.1666666666667</v>
      </c>
      <c r="K40" s="13">
        <v>3</v>
      </c>
      <c r="L40" s="10"/>
    </row>
    <row r="41" s="4" customFormat="1" ht="3" customHeight="1" spans="1:12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28"/>
    </row>
    <row r="42" s="2" customFormat="1" customHeight="1" spans="1:12">
      <c r="A42" s="17" t="s">
        <v>92</v>
      </c>
      <c r="B42" s="19" t="s">
        <v>93</v>
      </c>
      <c r="C42" s="17" t="s">
        <v>94</v>
      </c>
      <c r="D42" s="17" t="s">
        <v>95</v>
      </c>
      <c r="E42" s="17" t="s">
        <v>17</v>
      </c>
      <c r="F42" s="17">
        <v>94</v>
      </c>
      <c r="G42" s="17">
        <v>98.5</v>
      </c>
      <c r="H42" s="17">
        <v>192.5</v>
      </c>
      <c r="I42" s="17"/>
      <c r="J42" s="17">
        <f>H42/3+I42</f>
        <v>64.1666666666667</v>
      </c>
      <c r="K42" s="17">
        <v>1</v>
      </c>
      <c r="L42" s="10"/>
    </row>
    <row r="43" s="2" customFormat="1" customHeight="1" spans="1:12">
      <c r="A43" s="18" t="s">
        <v>96</v>
      </c>
      <c r="B43" s="20" t="s">
        <v>93</v>
      </c>
      <c r="C43" s="18" t="s">
        <v>97</v>
      </c>
      <c r="D43" s="18" t="s">
        <v>95</v>
      </c>
      <c r="E43" s="18" t="s">
        <v>17</v>
      </c>
      <c r="F43" s="18">
        <v>90</v>
      </c>
      <c r="G43" s="18">
        <v>86.5</v>
      </c>
      <c r="H43" s="18">
        <v>176.5</v>
      </c>
      <c r="I43" s="18"/>
      <c r="J43" s="18">
        <f>H43/3+I43</f>
        <v>58.8333333333333</v>
      </c>
      <c r="K43" s="18">
        <v>2</v>
      </c>
      <c r="L43" s="10"/>
    </row>
    <row r="44" s="2" customFormat="1" customHeight="1" spans="1:12">
      <c r="A44" s="12" t="s">
        <v>98</v>
      </c>
      <c r="B44" s="21" t="s">
        <v>93</v>
      </c>
      <c r="C44" s="13" t="s">
        <v>99</v>
      </c>
      <c r="D44" s="13" t="s">
        <v>95</v>
      </c>
      <c r="E44" s="13" t="s">
        <v>17</v>
      </c>
      <c r="F44" s="13">
        <v>76</v>
      </c>
      <c r="G44" s="13">
        <v>95.5</v>
      </c>
      <c r="H44" s="13">
        <v>171.5</v>
      </c>
      <c r="I44" s="13"/>
      <c r="J44" s="13">
        <f>H44/3+I44</f>
        <v>57.1666666666667</v>
      </c>
      <c r="K44" s="13">
        <v>3</v>
      </c>
      <c r="L44" s="10"/>
    </row>
    <row r="45" s="4" customFormat="1" ht="3" customHeight="1" spans="1:12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28"/>
    </row>
    <row r="46" s="2" customFormat="1" customHeight="1" spans="1:12">
      <c r="A46" s="18" t="s">
        <v>100</v>
      </c>
      <c r="B46" s="20" t="s">
        <v>101</v>
      </c>
      <c r="C46" s="18" t="s">
        <v>102</v>
      </c>
      <c r="D46" s="32" t="s">
        <v>103</v>
      </c>
      <c r="E46" s="18" t="s">
        <v>17</v>
      </c>
      <c r="F46" s="18">
        <v>89.5</v>
      </c>
      <c r="G46" s="18">
        <v>102</v>
      </c>
      <c r="H46" s="18">
        <v>191.5</v>
      </c>
      <c r="I46" s="18">
        <v>5</v>
      </c>
      <c r="J46" s="18">
        <f>H46/3+I46</f>
        <v>68.8333333333333</v>
      </c>
      <c r="K46" s="18">
        <v>2</v>
      </c>
      <c r="L46" s="10"/>
    </row>
    <row r="47" s="2" customFormat="1" customHeight="1" spans="1:12">
      <c r="A47" s="12" t="s">
        <v>104</v>
      </c>
      <c r="B47" s="20" t="s">
        <v>101</v>
      </c>
      <c r="C47" s="13" t="s">
        <v>105</v>
      </c>
      <c r="D47" s="13" t="s">
        <v>103</v>
      </c>
      <c r="E47" s="13" t="s">
        <v>17</v>
      </c>
      <c r="F47" s="13">
        <v>102.5</v>
      </c>
      <c r="G47" s="13">
        <v>78</v>
      </c>
      <c r="H47" s="13">
        <v>180.5</v>
      </c>
      <c r="I47" s="13"/>
      <c r="J47" s="13">
        <f>H47/3+I47</f>
        <v>60.1666666666667</v>
      </c>
      <c r="K47" s="13">
        <v>3</v>
      </c>
      <c r="L47" s="10"/>
    </row>
    <row r="48" s="4" customFormat="1" ht="3" customHeight="1" spans="1:12">
      <c r="A48" s="1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28"/>
    </row>
    <row r="49" s="2" customFormat="1" customHeight="1" spans="1:12">
      <c r="A49" s="22" t="s">
        <v>106</v>
      </c>
      <c r="B49" s="23" t="s">
        <v>107</v>
      </c>
      <c r="C49" s="24" t="s">
        <v>108</v>
      </c>
      <c r="D49" s="17" t="s">
        <v>109</v>
      </c>
      <c r="E49" s="17" t="s">
        <v>17</v>
      </c>
      <c r="F49" s="17">
        <v>88.5</v>
      </c>
      <c r="G49" s="17">
        <v>89.5</v>
      </c>
      <c r="H49" s="17">
        <v>178</v>
      </c>
      <c r="I49" s="17"/>
      <c r="J49" s="17">
        <f>H49/3+I49</f>
        <v>59.3333333333333</v>
      </c>
      <c r="K49" s="17">
        <v>1</v>
      </c>
      <c r="L49" s="10"/>
    </row>
    <row r="50" s="2" customFormat="1" customHeight="1" spans="1:12">
      <c r="A50" s="18" t="s">
        <v>110</v>
      </c>
      <c r="B50" s="25" t="s">
        <v>107</v>
      </c>
      <c r="C50" s="18" t="s">
        <v>111</v>
      </c>
      <c r="D50" s="18" t="s">
        <v>109</v>
      </c>
      <c r="E50" s="18" t="s">
        <v>17</v>
      </c>
      <c r="F50" s="18">
        <v>90.5</v>
      </c>
      <c r="G50" s="18">
        <v>80</v>
      </c>
      <c r="H50" s="18">
        <v>170.5</v>
      </c>
      <c r="I50" s="18"/>
      <c r="J50" s="18">
        <f>H50/3+I50</f>
        <v>56.8333333333333</v>
      </c>
      <c r="K50" s="18">
        <v>2</v>
      </c>
      <c r="L50" s="10"/>
    </row>
    <row r="51" s="2" customFormat="1" customHeight="1" spans="1:12">
      <c r="A51" s="12" t="s">
        <v>112</v>
      </c>
      <c r="B51" s="20" t="s">
        <v>107</v>
      </c>
      <c r="C51" s="13" t="s">
        <v>113</v>
      </c>
      <c r="D51" s="13" t="s">
        <v>109</v>
      </c>
      <c r="E51" s="13" t="s">
        <v>17</v>
      </c>
      <c r="F51" s="13">
        <v>77.5</v>
      </c>
      <c r="G51" s="13">
        <v>89.5</v>
      </c>
      <c r="H51" s="13">
        <v>167</v>
      </c>
      <c r="I51" s="13"/>
      <c r="J51" s="13">
        <f>H51/3+I51</f>
        <v>55.6666666666667</v>
      </c>
      <c r="K51" s="13">
        <v>3</v>
      </c>
      <c r="L51" s="10"/>
    </row>
    <row r="52" s="4" customFormat="1" ht="3" customHeight="1" spans="1:12">
      <c r="A52" s="15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28"/>
    </row>
    <row r="53" s="2" customFormat="1" customHeight="1" spans="1:12">
      <c r="A53" s="22" t="s">
        <v>114</v>
      </c>
      <c r="B53" s="23" t="s">
        <v>115</v>
      </c>
      <c r="C53" s="24" t="s">
        <v>116</v>
      </c>
      <c r="D53" s="17" t="s">
        <v>117</v>
      </c>
      <c r="E53" s="17" t="s">
        <v>17</v>
      </c>
      <c r="F53" s="17">
        <v>112</v>
      </c>
      <c r="G53" s="17">
        <v>112</v>
      </c>
      <c r="H53" s="17">
        <v>224</v>
      </c>
      <c r="I53" s="17"/>
      <c r="J53" s="17">
        <f>H53/3+I53</f>
        <v>74.6666666666667</v>
      </c>
      <c r="K53" s="17">
        <v>1</v>
      </c>
      <c r="L53" s="10"/>
    </row>
    <row r="54" s="2" customFormat="1" customHeight="1" spans="1:12">
      <c r="A54" s="18" t="s">
        <v>118</v>
      </c>
      <c r="B54" s="25" t="s">
        <v>115</v>
      </c>
      <c r="C54" s="18" t="s">
        <v>119</v>
      </c>
      <c r="D54" s="18" t="s">
        <v>117</v>
      </c>
      <c r="E54" s="18" t="s">
        <v>17</v>
      </c>
      <c r="F54" s="18">
        <v>112.5</v>
      </c>
      <c r="G54" s="18">
        <v>106</v>
      </c>
      <c r="H54" s="18">
        <v>218.5</v>
      </c>
      <c r="I54" s="18"/>
      <c r="J54" s="18">
        <f>H54/3+I54</f>
        <v>72.8333333333333</v>
      </c>
      <c r="K54" s="18">
        <v>2</v>
      </c>
      <c r="L54" s="10"/>
    </row>
    <row r="55" s="2" customFormat="1" customHeight="1" spans="1:12">
      <c r="A55" s="12" t="s">
        <v>120</v>
      </c>
      <c r="B55" s="20" t="s">
        <v>115</v>
      </c>
      <c r="C55" s="13" t="s">
        <v>121</v>
      </c>
      <c r="D55" s="13" t="s">
        <v>117</v>
      </c>
      <c r="E55" s="13" t="s">
        <v>17</v>
      </c>
      <c r="F55" s="13">
        <v>112</v>
      </c>
      <c r="G55" s="13">
        <v>94</v>
      </c>
      <c r="H55" s="13">
        <v>206</v>
      </c>
      <c r="I55" s="13"/>
      <c r="J55" s="13">
        <f>H55/3+I55</f>
        <v>68.6666666666667</v>
      </c>
      <c r="K55" s="13">
        <v>4</v>
      </c>
      <c r="L55" s="10" t="s">
        <v>22</v>
      </c>
    </row>
    <row r="56" s="4" customFormat="1" ht="3" customHeight="1" spans="1:12">
      <c r="A56" s="1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28"/>
    </row>
    <row r="57" s="2" customFormat="1" customHeight="1" spans="1:12">
      <c r="A57" s="22" t="s">
        <v>122</v>
      </c>
      <c r="B57" s="23" t="s">
        <v>123</v>
      </c>
      <c r="C57" s="24" t="s">
        <v>124</v>
      </c>
      <c r="D57" s="17" t="s">
        <v>125</v>
      </c>
      <c r="E57" s="17" t="s">
        <v>57</v>
      </c>
      <c r="F57" s="17">
        <v>112</v>
      </c>
      <c r="G57" s="17">
        <v>89</v>
      </c>
      <c r="H57" s="17">
        <v>201</v>
      </c>
      <c r="I57" s="17">
        <v>5</v>
      </c>
      <c r="J57" s="17">
        <f t="shared" ref="J57:J63" si="1">H57/3+I57</f>
        <v>72</v>
      </c>
      <c r="K57" s="17">
        <v>1</v>
      </c>
      <c r="L57" s="10"/>
    </row>
    <row r="58" s="2" customFormat="1" customHeight="1" spans="1:12">
      <c r="A58" s="10" t="s">
        <v>126</v>
      </c>
      <c r="B58" s="25" t="s">
        <v>123</v>
      </c>
      <c r="C58" s="10" t="s">
        <v>127</v>
      </c>
      <c r="D58" s="10" t="s">
        <v>125</v>
      </c>
      <c r="E58" s="10" t="s">
        <v>57</v>
      </c>
      <c r="F58" s="10">
        <v>97</v>
      </c>
      <c r="G58" s="10">
        <v>99</v>
      </c>
      <c r="H58" s="10">
        <v>196</v>
      </c>
      <c r="I58" s="10">
        <v>5</v>
      </c>
      <c r="J58" s="10">
        <f t="shared" si="1"/>
        <v>70.3333333333333</v>
      </c>
      <c r="K58" s="10">
        <v>2</v>
      </c>
      <c r="L58" s="10"/>
    </row>
    <row r="59" s="2" customFormat="1" customHeight="1" spans="1:12">
      <c r="A59" s="10" t="s">
        <v>128</v>
      </c>
      <c r="B59" s="20" t="s">
        <v>123</v>
      </c>
      <c r="C59" s="10" t="s">
        <v>129</v>
      </c>
      <c r="D59" s="10" t="s">
        <v>125</v>
      </c>
      <c r="E59" s="10" t="s">
        <v>57</v>
      </c>
      <c r="F59" s="10">
        <v>110</v>
      </c>
      <c r="G59" s="10">
        <v>95</v>
      </c>
      <c r="H59" s="10">
        <v>205</v>
      </c>
      <c r="I59" s="10"/>
      <c r="J59" s="10">
        <f t="shared" si="1"/>
        <v>68.3333333333333</v>
      </c>
      <c r="K59" s="10">
        <v>3</v>
      </c>
      <c r="L59" s="10"/>
    </row>
    <row r="60" s="2" customFormat="1" customHeight="1" spans="1:12">
      <c r="A60" s="10" t="s">
        <v>130</v>
      </c>
      <c r="B60" s="20" t="s">
        <v>123</v>
      </c>
      <c r="C60" s="10" t="s">
        <v>131</v>
      </c>
      <c r="D60" s="10" t="s">
        <v>125</v>
      </c>
      <c r="E60" s="10" t="s">
        <v>57</v>
      </c>
      <c r="F60" s="10">
        <v>94.5</v>
      </c>
      <c r="G60" s="10">
        <v>94</v>
      </c>
      <c r="H60" s="10">
        <v>188.5</v>
      </c>
      <c r="I60" s="10">
        <v>5</v>
      </c>
      <c r="J60" s="10">
        <f t="shared" si="1"/>
        <v>67.8333333333333</v>
      </c>
      <c r="K60" s="10">
        <v>4</v>
      </c>
      <c r="L60" s="10"/>
    </row>
    <row r="61" s="2" customFormat="1" customHeight="1" spans="1:12">
      <c r="A61" s="10" t="s">
        <v>132</v>
      </c>
      <c r="B61" s="20" t="s">
        <v>123</v>
      </c>
      <c r="C61" s="10" t="s">
        <v>133</v>
      </c>
      <c r="D61" s="10" t="s">
        <v>125</v>
      </c>
      <c r="E61" s="10" t="s">
        <v>57</v>
      </c>
      <c r="F61" s="10">
        <v>97</v>
      </c>
      <c r="G61" s="10">
        <v>101</v>
      </c>
      <c r="H61" s="10">
        <v>198</v>
      </c>
      <c r="I61" s="10"/>
      <c r="J61" s="10">
        <f t="shared" si="1"/>
        <v>66</v>
      </c>
      <c r="K61" s="10">
        <v>5</v>
      </c>
      <c r="L61" s="10"/>
    </row>
    <row r="62" s="2" customFormat="1" customHeight="1" spans="1:12">
      <c r="A62" s="18" t="s">
        <v>134</v>
      </c>
      <c r="B62" s="20" t="s">
        <v>123</v>
      </c>
      <c r="C62" s="18" t="s">
        <v>135</v>
      </c>
      <c r="D62" s="18" t="s">
        <v>125</v>
      </c>
      <c r="E62" s="18" t="s">
        <v>57</v>
      </c>
      <c r="F62" s="18">
        <v>105</v>
      </c>
      <c r="G62" s="18">
        <v>91</v>
      </c>
      <c r="H62" s="18">
        <v>196</v>
      </c>
      <c r="I62" s="18"/>
      <c r="J62" s="18">
        <f t="shared" si="1"/>
        <v>65.3333333333333</v>
      </c>
      <c r="K62" s="18">
        <v>6</v>
      </c>
      <c r="L62" s="10"/>
    </row>
    <row r="63" s="2" customFormat="1" customHeight="1" spans="1:12">
      <c r="A63" s="12" t="s">
        <v>136</v>
      </c>
      <c r="B63" s="20" t="s">
        <v>123</v>
      </c>
      <c r="C63" s="13" t="s">
        <v>137</v>
      </c>
      <c r="D63" s="13" t="s">
        <v>125</v>
      </c>
      <c r="E63" s="13" t="s">
        <v>57</v>
      </c>
      <c r="F63" s="13">
        <v>98</v>
      </c>
      <c r="G63" s="13">
        <v>98</v>
      </c>
      <c r="H63" s="13">
        <v>196</v>
      </c>
      <c r="I63" s="13"/>
      <c r="J63" s="13">
        <f t="shared" si="1"/>
        <v>65.3333333333333</v>
      </c>
      <c r="K63" s="13">
        <v>6</v>
      </c>
      <c r="L63" s="10"/>
    </row>
    <row r="64" s="4" customFormat="1" ht="3" customHeight="1" spans="1:12">
      <c r="A64" s="1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28"/>
    </row>
    <row r="65" s="2" customFormat="1" customHeight="1" spans="1:12">
      <c r="A65" s="22" t="s">
        <v>138</v>
      </c>
      <c r="B65" s="23" t="s">
        <v>139</v>
      </c>
      <c r="C65" s="24" t="s">
        <v>140</v>
      </c>
      <c r="D65" s="17" t="s">
        <v>141</v>
      </c>
      <c r="E65" s="17" t="s">
        <v>57</v>
      </c>
      <c r="F65" s="17">
        <v>109</v>
      </c>
      <c r="G65" s="17">
        <v>98.5</v>
      </c>
      <c r="H65" s="17">
        <v>207.5</v>
      </c>
      <c r="I65" s="17"/>
      <c r="J65" s="17">
        <f t="shared" ref="J65:J70" si="2">H65/3+I65</f>
        <v>69.1666666666667</v>
      </c>
      <c r="K65" s="17">
        <v>1</v>
      </c>
      <c r="L65" s="10" t="s">
        <v>142</v>
      </c>
    </row>
    <row r="66" s="2" customFormat="1" customHeight="1" spans="1:12">
      <c r="A66" s="10" t="s">
        <v>143</v>
      </c>
      <c r="B66" s="19" t="s">
        <v>139</v>
      </c>
      <c r="C66" s="10" t="s">
        <v>144</v>
      </c>
      <c r="D66" s="10" t="s">
        <v>141</v>
      </c>
      <c r="E66" s="10" t="s">
        <v>57</v>
      </c>
      <c r="F66" s="10">
        <v>96</v>
      </c>
      <c r="G66" s="10">
        <v>91</v>
      </c>
      <c r="H66" s="10">
        <v>187</v>
      </c>
      <c r="I66" s="10"/>
      <c r="J66" s="10">
        <f t="shared" si="2"/>
        <v>62.3333333333333</v>
      </c>
      <c r="K66" s="10">
        <v>2</v>
      </c>
      <c r="L66" s="10" t="s">
        <v>142</v>
      </c>
    </row>
    <row r="67" s="2" customFormat="1" customHeight="1" spans="1:12">
      <c r="A67" s="10" t="s">
        <v>145</v>
      </c>
      <c r="B67" s="11" t="s">
        <v>139</v>
      </c>
      <c r="C67" s="10" t="s">
        <v>146</v>
      </c>
      <c r="D67" s="10" t="s">
        <v>141</v>
      </c>
      <c r="E67" s="10" t="s">
        <v>57</v>
      </c>
      <c r="F67" s="10">
        <v>74</v>
      </c>
      <c r="G67" s="10">
        <v>81</v>
      </c>
      <c r="H67" s="10">
        <v>155</v>
      </c>
      <c r="I67" s="10"/>
      <c r="J67" s="10">
        <f t="shared" si="2"/>
        <v>51.6666666666667</v>
      </c>
      <c r="K67" s="10">
        <v>3</v>
      </c>
      <c r="L67" s="10" t="s">
        <v>142</v>
      </c>
    </row>
    <row r="68" s="2" customFormat="1" customHeight="1" spans="1:12">
      <c r="A68" s="10" t="s">
        <v>147</v>
      </c>
      <c r="B68" s="11" t="s">
        <v>139</v>
      </c>
      <c r="C68" s="10" t="s">
        <v>148</v>
      </c>
      <c r="D68" s="10" t="s">
        <v>141</v>
      </c>
      <c r="E68" s="10" t="s">
        <v>57</v>
      </c>
      <c r="F68" s="10">
        <v>82</v>
      </c>
      <c r="G68" s="10">
        <v>72</v>
      </c>
      <c r="H68" s="10">
        <v>154</v>
      </c>
      <c r="I68" s="10"/>
      <c r="J68" s="10">
        <f t="shared" si="2"/>
        <v>51.3333333333333</v>
      </c>
      <c r="K68" s="10">
        <v>4</v>
      </c>
      <c r="L68" s="10" t="s">
        <v>142</v>
      </c>
    </row>
    <row r="69" customFormat="1" customHeight="1" spans="1:12">
      <c r="A69" s="12" t="s">
        <v>149</v>
      </c>
      <c r="B69" s="21" t="s">
        <v>139</v>
      </c>
      <c r="C69" s="13" t="s">
        <v>150</v>
      </c>
      <c r="D69" s="13" t="s">
        <v>141</v>
      </c>
      <c r="E69" s="13" t="s">
        <v>57</v>
      </c>
      <c r="F69" s="13">
        <v>67.5</v>
      </c>
      <c r="G69" s="13">
        <v>85.5</v>
      </c>
      <c r="H69" s="13">
        <v>153</v>
      </c>
      <c r="I69" s="13"/>
      <c r="J69" s="13">
        <f t="shared" si="2"/>
        <v>51</v>
      </c>
      <c r="K69" s="13">
        <v>6</v>
      </c>
      <c r="L69" s="10" t="s">
        <v>142</v>
      </c>
    </row>
    <row r="70" customHeight="1" spans="1:12">
      <c r="A70" s="13" t="s">
        <v>151</v>
      </c>
      <c r="B70" s="21" t="s">
        <v>139</v>
      </c>
      <c r="C70" s="13" t="s">
        <v>152</v>
      </c>
      <c r="D70" s="13" t="s">
        <v>141</v>
      </c>
      <c r="E70" s="13" t="s">
        <v>57</v>
      </c>
      <c r="F70" s="13">
        <v>85.5</v>
      </c>
      <c r="G70" s="13">
        <v>66</v>
      </c>
      <c r="H70" s="13">
        <v>151.5</v>
      </c>
      <c r="I70" s="13"/>
      <c r="J70" s="13">
        <f t="shared" si="2"/>
        <v>50.5</v>
      </c>
      <c r="K70" s="13">
        <v>7</v>
      </c>
      <c r="L70" s="10" t="s">
        <v>153</v>
      </c>
    </row>
    <row r="71" s="4" customFormat="1" ht="3" customHeight="1" spans="1:12">
      <c r="A71" s="1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28"/>
    </row>
    <row r="72" customHeight="1" spans="1:12">
      <c r="A72" s="17" t="s">
        <v>154</v>
      </c>
      <c r="B72" s="19" t="s">
        <v>155</v>
      </c>
      <c r="C72" s="17" t="s">
        <v>156</v>
      </c>
      <c r="D72" s="17" t="s">
        <v>157</v>
      </c>
      <c r="E72" s="17" t="s">
        <v>17</v>
      </c>
      <c r="F72" s="17">
        <v>77.5</v>
      </c>
      <c r="G72" s="17">
        <v>103</v>
      </c>
      <c r="H72" s="17">
        <v>180.5</v>
      </c>
      <c r="I72" s="17"/>
      <c r="J72" s="17">
        <f>H72/3+I72</f>
        <v>60.1666666666667</v>
      </c>
      <c r="K72" s="17">
        <v>1</v>
      </c>
      <c r="L72" s="10"/>
    </row>
    <row r="73" customHeight="1" spans="1:12">
      <c r="A73" s="18" t="s">
        <v>158</v>
      </c>
      <c r="B73" s="20" t="s">
        <v>155</v>
      </c>
      <c r="C73" s="18" t="s">
        <v>159</v>
      </c>
      <c r="D73" s="18" t="s">
        <v>157</v>
      </c>
      <c r="E73" s="18" t="s">
        <v>17</v>
      </c>
      <c r="F73" s="18">
        <v>82</v>
      </c>
      <c r="G73" s="18">
        <v>94</v>
      </c>
      <c r="H73" s="18">
        <v>176</v>
      </c>
      <c r="I73" s="18"/>
      <c r="J73" s="18">
        <f>H73/3+I73</f>
        <v>58.6666666666667</v>
      </c>
      <c r="K73" s="18">
        <v>2</v>
      </c>
      <c r="L73" s="10"/>
    </row>
    <row r="74" customHeight="1" spans="1:12">
      <c r="A74" s="27" t="s">
        <v>160</v>
      </c>
      <c r="B74" s="29" t="s">
        <v>155</v>
      </c>
      <c r="C74" s="27" t="s">
        <v>161</v>
      </c>
      <c r="D74" s="27" t="s">
        <v>157</v>
      </c>
      <c r="E74" s="27">
        <v>1</v>
      </c>
      <c r="F74" s="27">
        <v>75.5</v>
      </c>
      <c r="G74" s="27">
        <v>96</v>
      </c>
      <c r="H74" s="27">
        <v>171.5</v>
      </c>
      <c r="I74" s="27"/>
      <c r="J74" s="27">
        <f>H74/3+I74</f>
        <v>57.1666666666667</v>
      </c>
      <c r="K74" s="27">
        <v>4</v>
      </c>
      <c r="L74" s="27" t="s">
        <v>22</v>
      </c>
    </row>
    <row r="75" s="4" customFormat="1" ht="3" customHeight="1" spans="1:12">
      <c r="A75" s="1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28"/>
    </row>
    <row r="76" customHeight="1" spans="1:12">
      <c r="A76" s="17" t="s">
        <v>162</v>
      </c>
      <c r="B76" s="25" t="s">
        <v>163</v>
      </c>
      <c r="C76" s="17" t="s">
        <v>164</v>
      </c>
      <c r="D76" s="17" t="s">
        <v>165</v>
      </c>
      <c r="E76" s="17" t="s">
        <v>17</v>
      </c>
      <c r="F76" s="17">
        <v>113</v>
      </c>
      <c r="G76" s="17">
        <v>99</v>
      </c>
      <c r="H76" s="17">
        <v>212</v>
      </c>
      <c r="I76" s="17"/>
      <c r="J76" s="17">
        <f>H76/3+I76</f>
        <v>70.6666666666667</v>
      </c>
      <c r="K76" s="17">
        <v>1</v>
      </c>
      <c r="L76" s="17"/>
    </row>
    <row r="77" customHeight="1" spans="1:12">
      <c r="A77" s="18" t="s">
        <v>166</v>
      </c>
      <c r="B77" s="20" t="s">
        <v>163</v>
      </c>
      <c r="C77" s="18" t="s">
        <v>167</v>
      </c>
      <c r="D77" s="18" t="s">
        <v>165</v>
      </c>
      <c r="E77" s="18" t="s">
        <v>17</v>
      </c>
      <c r="F77" s="18">
        <v>114</v>
      </c>
      <c r="G77" s="18">
        <v>96.5</v>
      </c>
      <c r="H77" s="18">
        <v>210.5</v>
      </c>
      <c r="I77" s="18"/>
      <c r="J77" s="18">
        <f>H77/3+I77</f>
        <v>70.1666666666667</v>
      </c>
      <c r="K77" s="18">
        <v>2</v>
      </c>
      <c r="L77" s="10"/>
    </row>
    <row r="78" customHeight="1" spans="1:12">
      <c r="A78" s="12" t="s">
        <v>168</v>
      </c>
      <c r="B78" s="20" t="s">
        <v>163</v>
      </c>
      <c r="C78" s="13" t="s">
        <v>169</v>
      </c>
      <c r="D78" s="13" t="s">
        <v>165</v>
      </c>
      <c r="E78" s="13" t="s">
        <v>17</v>
      </c>
      <c r="F78" s="13">
        <v>116</v>
      </c>
      <c r="G78" s="13">
        <v>91</v>
      </c>
      <c r="H78" s="13">
        <v>207</v>
      </c>
      <c r="I78" s="13"/>
      <c r="J78" s="13">
        <f>H78/3+I78</f>
        <v>69</v>
      </c>
      <c r="K78" s="13">
        <v>3</v>
      </c>
      <c r="L78" s="10"/>
    </row>
    <row r="79" s="4" customFormat="1" ht="3" customHeight="1" spans="1:12">
      <c r="A79" s="1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28"/>
    </row>
    <row r="80" customHeight="1" spans="1:12">
      <c r="A80" s="22" t="s">
        <v>170</v>
      </c>
      <c r="B80" s="23" t="s">
        <v>171</v>
      </c>
      <c r="C80" s="24" t="s">
        <v>172</v>
      </c>
      <c r="D80" s="17" t="s">
        <v>173</v>
      </c>
      <c r="E80" s="17" t="s">
        <v>57</v>
      </c>
      <c r="F80" s="17">
        <v>117</v>
      </c>
      <c r="G80" s="17">
        <v>116</v>
      </c>
      <c r="H80" s="17">
        <v>233</v>
      </c>
      <c r="I80" s="17"/>
      <c r="J80" s="17">
        <f t="shared" ref="J80:J85" si="3">H80/3+I80</f>
        <v>77.6666666666667</v>
      </c>
      <c r="K80" s="17">
        <v>1</v>
      </c>
      <c r="L80" s="10"/>
    </row>
    <row r="81" s="2" customFormat="1" customHeight="1" spans="1:12">
      <c r="A81" s="10" t="s">
        <v>174</v>
      </c>
      <c r="B81" s="20" t="s">
        <v>171</v>
      </c>
      <c r="C81" s="10" t="s">
        <v>175</v>
      </c>
      <c r="D81" s="10" t="s">
        <v>173</v>
      </c>
      <c r="E81" s="10" t="s">
        <v>57</v>
      </c>
      <c r="F81" s="10">
        <v>118</v>
      </c>
      <c r="G81" s="10">
        <v>105</v>
      </c>
      <c r="H81" s="10">
        <v>223</v>
      </c>
      <c r="I81" s="10"/>
      <c r="J81" s="10">
        <f t="shared" si="3"/>
        <v>74.3333333333333</v>
      </c>
      <c r="K81" s="10">
        <v>3</v>
      </c>
      <c r="L81" s="10"/>
    </row>
    <row r="82" s="2" customFormat="1" customHeight="1" spans="1:12">
      <c r="A82" s="10" t="s">
        <v>176</v>
      </c>
      <c r="B82" s="20" t="s">
        <v>171</v>
      </c>
      <c r="C82" s="10" t="s">
        <v>177</v>
      </c>
      <c r="D82" s="10" t="s">
        <v>173</v>
      </c>
      <c r="E82" s="10" t="s">
        <v>57</v>
      </c>
      <c r="F82" s="10">
        <v>101</v>
      </c>
      <c r="G82" s="10">
        <v>111</v>
      </c>
      <c r="H82" s="10">
        <v>212</v>
      </c>
      <c r="I82" s="10"/>
      <c r="J82" s="10">
        <f t="shared" si="3"/>
        <v>70.6666666666667</v>
      </c>
      <c r="K82" s="10">
        <v>4</v>
      </c>
      <c r="L82" s="10"/>
    </row>
    <row r="83" s="2" customFormat="1" customHeight="1" spans="1:12">
      <c r="A83" s="18" t="s">
        <v>178</v>
      </c>
      <c r="B83" s="20" t="s">
        <v>171</v>
      </c>
      <c r="C83" s="18" t="s">
        <v>179</v>
      </c>
      <c r="D83" s="18" t="s">
        <v>173</v>
      </c>
      <c r="E83" s="18" t="s">
        <v>57</v>
      </c>
      <c r="F83" s="18">
        <v>109</v>
      </c>
      <c r="G83" s="18">
        <v>100</v>
      </c>
      <c r="H83" s="18">
        <v>209</v>
      </c>
      <c r="I83" s="18"/>
      <c r="J83" s="18">
        <f t="shared" si="3"/>
        <v>69.6666666666667</v>
      </c>
      <c r="K83" s="18">
        <v>5</v>
      </c>
      <c r="L83" s="10"/>
    </row>
    <row r="84" s="2" customFormat="1" customHeight="1" spans="1:12">
      <c r="A84" s="12" t="s">
        <v>180</v>
      </c>
      <c r="B84" s="20" t="s">
        <v>171</v>
      </c>
      <c r="C84" s="13" t="s">
        <v>181</v>
      </c>
      <c r="D84" s="13" t="s">
        <v>173</v>
      </c>
      <c r="E84" s="13" t="s">
        <v>57</v>
      </c>
      <c r="F84" s="13">
        <v>98.5</v>
      </c>
      <c r="G84" s="13">
        <v>108</v>
      </c>
      <c r="H84" s="13">
        <v>206.5</v>
      </c>
      <c r="I84" s="13"/>
      <c r="J84" s="13">
        <f t="shared" si="3"/>
        <v>68.8333333333333</v>
      </c>
      <c r="K84" s="13">
        <v>6</v>
      </c>
      <c r="L84" s="10"/>
    </row>
    <row r="85" s="2" customFormat="1" customHeight="1" spans="1:12">
      <c r="A85" s="12" t="s">
        <v>182</v>
      </c>
      <c r="B85" s="20" t="s">
        <v>171</v>
      </c>
      <c r="C85" s="13" t="s">
        <v>183</v>
      </c>
      <c r="D85" s="13" t="s">
        <v>173</v>
      </c>
      <c r="E85" s="18">
        <v>2</v>
      </c>
      <c r="F85" s="18">
        <v>98</v>
      </c>
      <c r="G85" s="18">
        <v>107</v>
      </c>
      <c r="H85" s="18">
        <v>205</v>
      </c>
      <c r="I85" s="18"/>
      <c r="J85" s="13">
        <f t="shared" si="3"/>
        <v>68.3333333333333</v>
      </c>
      <c r="K85" s="18">
        <v>7</v>
      </c>
      <c r="L85" s="10" t="s">
        <v>22</v>
      </c>
    </row>
    <row r="86" s="4" customFormat="1" ht="3" customHeight="1" spans="1:12">
      <c r="A86" s="15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28"/>
    </row>
    <row r="87" s="2" customFormat="1" customHeight="1" spans="1:12">
      <c r="A87" s="22" t="s">
        <v>184</v>
      </c>
      <c r="B87" s="23" t="s">
        <v>185</v>
      </c>
      <c r="C87" s="24" t="s">
        <v>186</v>
      </c>
      <c r="D87" s="17" t="s">
        <v>187</v>
      </c>
      <c r="E87" s="17" t="s">
        <v>17</v>
      </c>
      <c r="F87" s="17">
        <v>103.5</v>
      </c>
      <c r="G87" s="17">
        <v>84.5</v>
      </c>
      <c r="H87" s="17">
        <v>188</v>
      </c>
      <c r="I87" s="17"/>
      <c r="J87" s="17">
        <f>H87/3+I87</f>
        <v>62.6666666666667</v>
      </c>
      <c r="K87" s="17">
        <v>1</v>
      </c>
      <c r="L87" s="10"/>
    </row>
    <row r="88" s="2" customFormat="1" customHeight="1" spans="1:12">
      <c r="A88" s="18" t="s">
        <v>188</v>
      </c>
      <c r="B88" s="25" t="s">
        <v>185</v>
      </c>
      <c r="C88" s="18" t="s">
        <v>189</v>
      </c>
      <c r="D88" s="18" t="s">
        <v>187</v>
      </c>
      <c r="E88" s="18" t="s">
        <v>17</v>
      </c>
      <c r="F88" s="18">
        <v>94</v>
      </c>
      <c r="G88" s="18">
        <v>93</v>
      </c>
      <c r="H88" s="18">
        <v>187</v>
      </c>
      <c r="I88" s="18"/>
      <c r="J88" s="18">
        <f>H88/3+I88</f>
        <v>62.3333333333333</v>
      </c>
      <c r="K88" s="18">
        <v>2</v>
      </c>
      <c r="L88" s="10"/>
    </row>
    <row r="89" s="2" customFormat="1" customHeight="1" spans="1:12">
      <c r="A89" s="12" t="s">
        <v>190</v>
      </c>
      <c r="B89" s="20" t="s">
        <v>185</v>
      </c>
      <c r="C89" s="13" t="s">
        <v>191</v>
      </c>
      <c r="D89" s="13" t="s">
        <v>187</v>
      </c>
      <c r="E89" s="13" t="s">
        <v>17</v>
      </c>
      <c r="F89" s="13">
        <v>89.5</v>
      </c>
      <c r="G89" s="13">
        <v>94.5</v>
      </c>
      <c r="H89" s="13">
        <v>184</v>
      </c>
      <c r="I89" s="13"/>
      <c r="J89" s="13">
        <f>H89/3+I89</f>
        <v>61.3333333333333</v>
      </c>
      <c r="K89" s="13">
        <v>3</v>
      </c>
      <c r="L89" s="10"/>
    </row>
    <row r="90" s="4" customFormat="1" ht="3" customHeight="1" spans="1:12">
      <c r="A90" s="15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28"/>
    </row>
    <row r="91" s="2" customFormat="1" customHeight="1" spans="1:12">
      <c r="A91" s="12" t="s">
        <v>192</v>
      </c>
      <c r="B91" s="20" t="s">
        <v>193</v>
      </c>
      <c r="C91" s="13" t="s">
        <v>194</v>
      </c>
      <c r="D91" s="13" t="s">
        <v>195</v>
      </c>
      <c r="E91" s="13" t="s">
        <v>17</v>
      </c>
      <c r="F91" s="13">
        <v>116.5</v>
      </c>
      <c r="G91" s="13">
        <v>93</v>
      </c>
      <c r="H91" s="13">
        <v>209.5</v>
      </c>
      <c r="I91" s="13"/>
      <c r="J91" s="13">
        <f>H91/3+I91</f>
        <v>69.8333333333333</v>
      </c>
      <c r="K91" s="13">
        <v>3</v>
      </c>
      <c r="L91" s="10"/>
    </row>
    <row r="92" s="2" customFormat="1" customHeight="1" spans="1:12">
      <c r="A92" s="12" t="s">
        <v>196</v>
      </c>
      <c r="B92" s="20" t="s">
        <v>193</v>
      </c>
      <c r="C92" s="13" t="s">
        <v>197</v>
      </c>
      <c r="D92" s="13" t="s">
        <v>195</v>
      </c>
      <c r="E92" s="13" t="s">
        <v>17</v>
      </c>
      <c r="F92" s="13">
        <v>108.5</v>
      </c>
      <c r="G92" s="13">
        <v>97</v>
      </c>
      <c r="H92" s="13">
        <v>205.5</v>
      </c>
      <c r="I92" s="13"/>
      <c r="J92" s="13">
        <f>H92/3</f>
        <v>68.5</v>
      </c>
      <c r="K92" s="13">
        <v>6</v>
      </c>
      <c r="L92" s="10" t="s">
        <v>22</v>
      </c>
    </row>
    <row r="93" s="2" customFormat="1" customHeight="1" spans="1:12">
      <c r="A93" s="12" t="s">
        <v>198</v>
      </c>
      <c r="B93" s="20" t="s">
        <v>193</v>
      </c>
      <c r="C93" s="13" t="s">
        <v>199</v>
      </c>
      <c r="D93" s="13" t="s">
        <v>195</v>
      </c>
      <c r="E93" s="13" t="s">
        <v>17</v>
      </c>
      <c r="F93" s="13">
        <v>96</v>
      </c>
      <c r="G93" s="13">
        <v>107.5</v>
      </c>
      <c r="H93" s="13">
        <v>203.5</v>
      </c>
      <c r="I93" s="13"/>
      <c r="J93" s="13">
        <f>H93/3</f>
        <v>67.8333333333333</v>
      </c>
      <c r="K93" s="13">
        <v>7</v>
      </c>
      <c r="L93" s="10" t="s">
        <v>22</v>
      </c>
    </row>
    <row r="94" s="4" customFormat="1" ht="3" customHeight="1" spans="1:12">
      <c r="A94" s="15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28"/>
    </row>
    <row r="95" s="2" customFormat="1" customHeight="1" spans="1:12">
      <c r="A95" s="22" t="s">
        <v>200</v>
      </c>
      <c r="B95" s="23" t="s">
        <v>201</v>
      </c>
      <c r="C95" s="24" t="s">
        <v>202</v>
      </c>
      <c r="D95" s="17" t="s">
        <v>203</v>
      </c>
      <c r="E95" s="17" t="s">
        <v>17</v>
      </c>
      <c r="F95" s="17">
        <v>109</v>
      </c>
      <c r="G95" s="17">
        <v>104</v>
      </c>
      <c r="H95" s="17">
        <v>213</v>
      </c>
      <c r="I95" s="17"/>
      <c r="J95" s="17">
        <f>H95/3+I95</f>
        <v>71</v>
      </c>
      <c r="K95" s="17">
        <v>1</v>
      </c>
      <c r="L95" s="10"/>
    </row>
    <row r="96" s="2" customFormat="1" customHeight="1" spans="1:12">
      <c r="A96" s="18" t="s">
        <v>204</v>
      </c>
      <c r="B96" s="25" t="s">
        <v>201</v>
      </c>
      <c r="C96" s="18" t="s">
        <v>205</v>
      </c>
      <c r="D96" s="18" t="s">
        <v>203</v>
      </c>
      <c r="E96" s="18" t="s">
        <v>17</v>
      </c>
      <c r="F96" s="18">
        <v>102</v>
      </c>
      <c r="G96" s="18">
        <v>106</v>
      </c>
      <c r="H96" s="18">
        <v>208</v>
      </c>
      <c r="I96" s="18"/>
      <c r="J96" s="18">
        <f>H96/3+I96</f>
        <v>69.3333333333333</v>
      </c>
      <c r="K96" s="18">
        <v>2</v>
      </c>
      <c r="L96" s="10"/>
    </row>
    <row r="97" s="2" customFormat="1" customHeight="1" spans="1:12">
      <c r="A97" s="18" t="s">
        <v>206</v>
      </c>
      <c r="B97" s="21" t="s">
        <v>201</v>
      </c>
      <c r="C97" s="18" t="s">
        <v>207</v>
      </c>
      <c r="D97" s="13" t="s">
        <v>203</v>
      </c>
      <c r="E97" s="13" t="s">
        <v>17</v>
      </c>
      <c r="F97" s="13">
        <v>99.5</v>
      </c>
      <c r="G97" s="13">
        <v>104</v>
      </c>
      <c r="H97" s="13">
        <v>203.5</v>
      </c>
      <c r="I97" s="13"/>
      <c r="J97" s="13">
        <f>H97/3+I97</f>
        <v>67.8333333333333</v>
      </c>
      <c r="K97" s="13">
        <v>4</v>
      </c>
      <c r="L97" s="10" t="s">
        <v>22</v>
      </c>
    </row>
    <row r="98" s="4" customFormat="1" ht="3" customHeight="1" spans="1:12">
      <c r="A98" s="15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28"/>
    </row>
    <row r="99" s="2" customFormat="1" customHeight="1" spans="1:12">
      <c r="A99" s="17" t="s">
        <v>208</v>
      </c>
      <c r="B99" s="17" t="s">
        <v>209</v>
      </c>
      <c r="C99" s="17" t="s">
        <v>210</v>
      </c>
      <c r="D99" s="17" t="s">
        <v>211</v>
      </c>
      <c r="E99" s="17" t="s">
        <v>17</v>
      </c>
      <c r="F99" s="17">
        <v>101</v>
      </c>
      <c r="G99" s="17">
        <v>62</v>
      </c>
      <c r="H99" s="17">
        <v>163</v>
      </c>
      <c r="I99" s="17"/>
      <c r="J99" s="17">
        <f>H99/3+I99</f>
        <v>54.3333333333333</v>
      </c>
      <c r="K99" s="17">
        <v>1</v>
      </c>
      <c r="L99" s="10"/>
    </row>
    <row r="100" s="2" customFormat="1" customHeight="1" spans="1:12">
      <c r="A100" s="18" t="s">
        <v>212</v>
      </c>
      <c r="B100" s="18" t="s">
        <v>209</v>
      </c>
      <c r="C100" s="18" t="s">
        <v>213</v>
      </c>
      <c r="D100" s="18" t="s">
        <v>211</v>
      </c>
      <c r="E100" s="18" t="s">
        <v>17</v>
      </c>
      <c r="F100" s="18">
        <v>71.5</v>
      </c>
      <c r="G100" s="18">
        <v>89</v>
      </c>
      <c r="H100" s="18">
        <v>160.5</v>
      </c>
      <c r="I100" s="18"/>
      <c r="J100" s="18">
        <f>H100/3+I100</f>
        <v>53.5</v>
      </c>
      <c r="K100" s="18">
        <v>2</v>
      </c>
      <c r="L100" s="10"/>
    </row>
    <row r="101" s="2" customFormat="1" customHeight="1" spans="1:12">
      <c r="A101" s="12" t="s">
        <v>214</v>
      </c>
      <c r="B101" s="13" t="s">
        <v>209</v>
      </c>
      <c r="C101" s="13" t="s">
        <v>215</v>
      </c>
      <c r="D101" s="13" t="s">
        <v>211</v>
      </c>
      <c r="E101" s="13" t="s">
        <v>17</v>
      </c>
      <c r="F101" s="13">
        <v>76</v>
      </c>
      <c r="G101" s="13">
        <v>57</v>
      </c>
      <c r="H101" s="13">
        <v>133</v>
      </c>
      <c r="I101" s="13"/>
      <c r="J101" s="13">
        <f>H101/3+I101</f>
        <v>44.3333333333333</v>
      </c>
      <c r="K101" s="13">
        <v>3</v>
      </c>
      <c r="L101" s="10"/>
    </row>
    <row r="102" s="4" customFormat="1" ht="3" customHeight="1" spans="1:12">
      <c r="A102" s="15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28"/>
    </row>
    <row r="103" s="2" customFormat="1" customHeight="1" spans="1:12">
      <c r="A103" s="17" t="s">
        <v>216</v>
      </c>
      <c r="B103" s="17" t="s">
        <v>209</v>
      </c>
      <c r="C103" s="17" t="s">
        <v>217</v>
      </c>
      <c r="D103" s="17" t="s">
        <v>218</v>
      </c>
      <c r="E103" s="17" t="s">
        <v>17</v>
      </c>
      <c r="F103" s="17">
        <v>103.5</v>
      </c>
      <c r="G103" s="17">
        <v>78</v>
      </c>
      <c r="H103" s="17">
        <v>181.5</v>
      </c>
      <c r="I103" s="17"/>
      <c r="J103" s="17">
        <f>H103/3+I103</f>
        <v>60.5</v>
      </c>
      <c r="K103" s="17">
        <v>1</v>
      </c>
      <c r="L103" s="10"/>
    </row>
    <row r="104" s="2" customFormat="1" customHeight="1" spans="1:12">
      <c r="A104" s="18" t="s">
        <v>219</v>
      </c>
      <c r="B104" s="18" t="s">
        <v>209</v>
      </c>
      <c r="C104" s="18" t="s">
        <v>220</v>
      </c>
      <c r="D104" s="18" t="s">
        <v>218</v>
      </c>
      <c r="E104" s="18" t="s">
        <v>17</v>
      </c>
      <c r="F104" s="18">
        <v>94.5</v>
      </c>
      <c r="G104" s="18">
        <v>87</v>
      </c>
      <c r="H104" s="18">
        <v>181.5</v>
      </c>
      <c r="I104" s="18"/>
      <c r="J104" s="18">
        <f>H104/3+I104</f>
        <v>60.5</v>
      </c>
      <c r="K104" s="18">
        <v>1</v>
      </c>
      <c r="L104" s="10"/>
    </row>
    <row r="105" s="2" customFormat="1" customHeight="1" spans="1:12">
      <c r="A105" s="12" t="s">
        <v>221</v>
      </c>
      <c r="B105" s="13" t="s">
        <v>209</v>
      </c>
      <c r="C105" s="13" t="s">
        <v>222</v>
      </c>
      <c r="D105" s="13" t="s">
        <v>218</v>
      </c>
      <c r="E105" s="13" t="s">
        <v>17</v>
      </c>
      <c r="F105" s="13">
        <v>89</v>
      </c>
      <c r="G105" s="13">
        <v>75</v>
      </c>
      <c r="H105" s="13">
        <v>164</v>
      </c>
      <c r="I105" s="13"/>
      <c r="J105" s="13">
        <f>H105/3+I105</f>
        <v>54.6666666666667</v>
      </c>
      <c r="K105" s="13">
        <v>3</v>
      </c>
      <c r="L105" s="10"/>
    </row>
    <row r="106" s="4" customFormat="1" ht="3" customHeight="1" spans="1:12">
      <c r="A106" s="1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28"/>
    </row>
    <row r="107" s="2" customFormat="1" customHeight="1" spans="1:12">
      <c r="A107" s="30" t="s">
        <v>223</v>
      </c>
      <c r="B107" s="30" t="s">
        <v>209</v>
      </c>
      <c r="C107" s="30" t="s">
        <v>224</v>
      </c>
      <c r="D107" s="30" t="s">
        <v>225</v>
      </c>
      <c r="E107" s="30" t="s">
        <v>17</v>
      </c>
      <c r="F107" s="30">
        <v>68.5</v>
      </c>
      <c r="G107" s="30">
        <v>100</v>
      </c>
      <c r="H107" s="30">
        <v>168.5</v>
      </c>
      <c r="I107" s="30"/>
      <c r="J107" s="30">
        <f>H107/3+I107</f>
        <v>56.1666666666667</v>
      </c>
      <c r="K107" s="30">
        <v>1</v>
      </c>
      <c r="L107" s="10"/>
    </row>
    <row r="108" s="2" customFormat="1" customHeight="1" spans="1:12">
      <c r="A108" s="12" t="s">
        <v>226</v>
      </c>
      <c r="B108" s="13" t="s">
        <v>209</v>
      </c>
      <c r="C108" s="13" t="s">
        <v>227</v>
      </c>
      <c r="D108" s="13" t="s">
        <v>225</v>
      </c>
      <c r="E108" s="13" t="s">
        <v>17</v>
      </c>
      <c r="F108" s="13">
        <v>86</v>
      </c>
      <c r="G108" s="13">
        <v>66</v>
      </c>
      <c r="H108" s="13">
        <v>152</v>
      </c>
      <c r="I108" s="13"/>
      <c r="J108" s="13">
        <f>H108/3+I108</f>
        <v>50.6666666666667</v>
      </c>
      <c r="K108" s="13">
        <v>2</v>
      </c>
      <c r="L108" s="10"/>
    </row>
    <row r="109" s="4" customFormat="1" ht="3" customHeight="1" spans="1:12">
      <c r="A109" s="15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28"/>
    </row>
    <row r="110" s="2" customFormat="1" customHeight="1" spans="1:12">
      <c r="A110" s="17" t="s">
        <v>228</v>
      </c>
      <c r="B110" s="17" t="s">
        <v>209</v>
      </c>
      <c r="C110" s="17" t="s">
        <v>229</v>
      </c>
      <c r="D110" s="17" t="s">
        <v>230</v>
      </c>
      <c r="E110" s="17" t="s">
        <v>17</v>
      </c>
      <c r="F110" s="17">
        <v>98.5</v>
      </c>
      <c r="G110" s="17">
        <v>96</v>
      </c>
      <c r="H110" s="17">
        <v>194.5</v>
      </c>
      <c r="I110" s="17"/>
      <c r="J110" s="17">
        <f>H110/3+I110</f>
        <v>64.8333333333333</v>
      </c>
      <c r="K110" s="17">
        <v>1</v>
      </c>
      <c r="L110" s="10"/>
    </row>
    <row r="111" s="2" customFormat="1" customHeight="1" spans="1:12">
      <c r="A111" s="18" t="s">
        <v>231</v>
      </c>
      <c r="B111" s="18" t="s">
        <v>209</v>
      </c>
      <c r="C111" s="18" t="s">
        <v>232</v>
      </c>
      <c r="D111" s="18" t="s">
        <v>230</v>
      </c>
      <c r="E111" s="18" t="s">
        <v>17</v>
      </c>
      <c r="F111" s="18">
        <v>109.5</v>
      </c>
      <c r="G111" s="18">
        <v>81.5</v>
      </c>
      <c r="H111" s="18">
        <v>191</v>
      </c>
      <c r="I111" s="18"/>
      <c r="J111" s="18">
        <f>H111/3+I111</f>
        <v>63.6666666666667</v>
      </c>
      <c r="K111" s="18">
        <v>2</v>
      </c>
      <c r="L111" s="10"/>
    </row>
    <row r="112" s="2" customFormat="1" customHeight="1" spans="1:12">
      <c r="A112" s="12" t="s">
        <v>233</v>
      </c>
      <c r="B112" s="13" t="s">
        <v>209</v>
      </c>
      <c r="C112" s="13" t="s">
        <v>234</v>
      </c>
      <c r="D112" s="13" t="s">
        <v>230</v>
      </c>
      <c r="E112" s="13" t="s">
        <v>17</v>
      </c>
      <c r="F112" s="13">
        <v>94.5</v>
      </c>
      <c r="G112" s="13">
        <v>96</v>
      </c>
      <c r="H112" s="13">
        <v>190.5</v>
      </c>
      <c r="I112" s="13"/>
      <c r="J112" s="13">
        <f>H112/3+I112</f>
        <v>63.5</v>
      </c>
      <c r="K112" s="13">
        <v>3</v>
      </c>
      <c r="L112" s="10"/>
    </row>
    <row r="113" s="4" customFormat="1" ht="3" customHeight="1" spans="1:12">
      <c r="A113" s="15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28"/>
    </row>
    <row r="114" s="2" customFormat="1" customHeight="1" spans="1:12">
      <c r="A114" s="17" t="s">
        <v>235</v>
      </c>
      <c r="B114" s="17" t="s">
        <v>209</v>
      </c>
      <c r="C114" s="17" t="s">
        <v>236</v>
      </c>
      <c r="D114" s="17" t="s">
        <v>237</v>
      </c>
      <c r="E114" s="17" t="s">
        <v>17</v>
      </c>
      <c r="F114" s="17">
        <v>112.5</v>
      </c>
      <c r="G114" s="17">
        <v>100</v>
      </c>
      <c r="H114" s="17">
        <v>212.5</v>
      </c>
      <c r="I114" s="17"/>
      <c r="J114" s="17">
        <f>H114/3+I114</f>
        <v>70.8333333333333</v>
      </c>
      <c r="K114" s="17">
        <v>1</v>
      </c>
      <c r="L114" s="10"/>
    </row>
    <row r="115" s="2" customFormat="1" customHeight="1" spans="1:12">
      <c r="A115" s="18" t="s">
        <v>238</v>
      </c>
      <c r="B115" s="18" t="s">
        <v>209</v>
      </c>
      <c r="C115" s="18" t="s">
        <v>239</v>
      </c>
      <c r="D115" s="18" t="s">
        <v>237</v>
      </c>
      <c r="E115" s="18" t="s">
        <v>17</v>
      </c>
      <c r="F115" s="18">
        <v>97</v>
      </c>
      <c r="G115" s="18">
        <v>101</v>
      </c>
      <c r="H115" s="18">
        <v>198</v>
      </c>
      <c r="I115" s="18"/>
      <c r="J115" s="18">
        <f>H115/3+I115</f>
        <v>66</v>
      </c>
      <c r="K115" s="18">
        <v>2</v>
      </c>
      <c r="L115" s="10"/>
    </row>
    <row r="116" s="2" customFormat="1" customHeight="1" spans="1:12">
      <c r="A116" s="12" t="s">
        <v>240</v>
      </c>
      <c r="B116" s="13" t="s">
        <v>209</v>
      </c>
      <c r="C116" s="13" t="s">
        <v>241</v>
      </c>
      <c r="D116" s="13" t="s">
        <v>237</v>
      </c>
      <c r="E116" s="13" t="s">
        <v>17</v>
      </c>
      <c r="F116" s="13">
        <v>109.5</v>
      </c>
      <c r="G116" s="13">
        <v>70</v>
      </c>
      <c r="H116" s="13">
        <v>179.5</v>
      </c>
      <c r="I116" s="13"/>
      <c r="J116" s="13">
        <f>H116/3+I116</f>
        <v>59.8333333333333</v>
      </c>
      <c r="K116" s="13">
        <v>3</v>
      </c>
      <c r="L116" s="10"/>
    </row>
    <row r="117" s="4" customFormat="1" ht="3" customHeight="1" spans="1:12">
      <c r="A117" s="15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28"/>
    </row>
    <row r="118" s="2" customFormat="1" customHeight="1" spans="1:12">
      <c r="A118" s="18" t="s">
        <v>242</v>
      </c>
      <c r="B118" s="18" t="s">
        <v>243</v>
      </c>
      <c r="C118" s="18" t="s">
        <v>244</v>
      </c>
      <c r="D118" s="18" t="s">
        <v>245</v>
      </c>
      <c r="E118" s="18" t="s">
        <v>17</v>
      </c>
      <c r="F118" s="18">
        <v>107</v>
      </c>
      <c r="G118" s="18">
        <v>96.5</v>
      </c>
      <c r="H118" s="18">
        <v>203.5</v>
      </c>
      <c r="I118" s="18"/>
      <c r="J118" s="18">
        <f>H118/3+I118</f>
        <v>67.8333333333333</v>
      </c>
      <c r="K118" s="18">
        <v>2</v>
      </c>
      <c r="L118" s="10"/>
    </row>
    <row r="119" s="2" customFormat="1" customHeight="1" spans="1:12">
      <c r="A119" s="12" t="s">
        <v>246</v>
      </c>
      <c r="B119" s="13" t="s">
        <v>243</v>
      </c>
      <c r="C119" s="13" t="s">
        <v>247</v>
      </c>
      <c r="D119" s="13" t="s">
        <v>245</v>
      </c>
      <c r="E119" s="13" t="s">
        <v>17</v>
      </c>
      <c r="F119" s="13">
        <v>97</v>
      </c>
      <c r="G119" s="13">
        <v>94.5</v>
      </c>
      <c r="H119" s="13">
        <v>191.5</v>
      </c>
      <c r="I119" s="13"/>
      <c r="J119" s="13">
        <f>H119/3+I119</f>
        <v>63.8333333333333</v>
      </c>
      <c r="K119" s="13">
        <v>3</v>
      </c>
      <c r="L119" s="10"/>
    </row>
    <row r="120" s="2" customFormat="1" customHeight="1" spans="1:12">
      <c r="A120" s="12" t="s">
        <v>248</v>
      </c>
      <c r="B120" s="13" t="s">
        <v>243</v>
      </c>
      <c r="C120" s="13" t="s">
        <v>249</v>
      </c>
      <c r="D120" s="13" t="s">
        <v>245</v>
      </c>
      <c r="E120" s="13" t="s">
        <v>17</v>
      </c>
      <c r="F120" s="13">
        <v>81.5</v>
      </c>
      <c r="G120" s="13">
        <v>109</v>
      </c>
      <c r="H120" s="13">
        <v>190.5</v>
      </c>
      <c r="I120" s="13"/>
      <c r="J120" s="13">
        <f>H120/3+I120</f>
        <v>63.5</v>
      </c>
      <c r="K120" s="13">
        <v>4</v>
      </c>
      <c r="L120" s="10" t="s">
        <v>22</v>
      </c>
    </row>
    <row r="121" s="4" customFormat="1" ht="3" customHeight="1" spans="1:12">
      <c r="A121" s="1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28"/>
    </row>
    <row r="122" s="2" customFormat="1" customHeight="1" spans="1:12">
      <c r="A122" s="17" t="s">
        <v>250</v>
      </c>
      <c r="B122" s="17" t="s">
        <v>243</v>
      </c>
      <c r="C122" s="17" t="s">
        <v>251</v>
      </c>
      <c r="D122" s="17" t="s">
        <v>252</v>
      </c>
      <c r="E122" s="17" t="s">
        <v>17</v>
      </c>
      <c r="F122" s="17">
        <v>120.5</v>
      </c>
      <c r="G122" s="17">
        <v>117</v>
      </c>
      <c r="H122" s="17">
        <v>237.5</v>
      </c>
      <c r="I122" s="17"/>
      <c r="J122" s="17">
        <f>H122/3+I122</f>
        <v>79.1666666666667</v>
      </c>
      <c r="K122" s="17">
        <v>1</v>
      </c>
      <c r="L122" s="10"/>
    </row>
    <row r="123" s="2" customFormat="1" customHeight="1" spans="1:12">
      <c r="A123" s="18" t="s">
        <v>253</v>
      </c>
      <c r="B123" s="18" t="s">
        <v>243</v>
      </c>
      <c r="C123" s="18" t="s">
        <v>254</v>
      </c>
      <c r="D123" s="18" t="s">
        <v>252</v>
      </c>
      <c r="E123" s="18" t="s">
        <v>17</v>
      </c>
      <c r="F123" s="18">
        <v>102</v>
      </c>
      <c r="G123" s="18">
        <v>116</v>
      </c>
      <c r="H123" s="18">
        <v>218</v>
      </c>
      <c r="I123" s="18"/>
      <c r="J123" s="18">
        <f>H123/3+I123</f>
        <v>72.6666666666667</v>
      </c>
      <c r="K123" s="18">
        <v>2</v>
      </c>
      <c r="L123" s="10"/>
    </row>
    <row r="124" s="3" customFormat="1" customHeight="1" spans="1:12">
      <c r="A124" s="31" t="s">
        <v>255</v>
      </c>
      <c r="B124" s="14" t="s">
        <v>243</v>
      </c>
      <c r="C124" s="31" t="s">
        <v>256</v>
      </c>
      <c r="D124" s="14" t="s">
        <v>252</v>
      </c>
      <c r="E124" s="14" t="s">
        <v>17</v>
      </c>
      <c r="F124" s="14">
        <v>91</v>
      </c>
      <c r="G124" s="14">
        <v>116</v>
      </c>
      <c r="H124" s="14">
        <v>207</v>
      </c>
      <c r="I124" s="14"/>
      <c r="J124" s="14">
        <f>H124/3+I124</f>
        <v>69</v>
      </c>
      <c r="K124" s="14">
        <v>4</v>
      </c>
      <c r="L124" s="27" t="s">
        <v>22</v>
      </c>
    </row>
    <row r="125" s="4" customFormat="1" ht="3" customHeight="1" spans="1:12">
      <c r="A125" s="15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28"/>
    </row>
    <row r="126" s="2" customFormat="1" customHeight="1" spans="1:12">
      <c r="A126" s="10" t="s">
        <v>257</v>
      </c>
      <c r="B126" s="10" t="s">
        <v>243</v>
      </c>
      <c r="C126" s="10" t="s">
        <v>258</v>
      </c>
      <c r="D126" s="10" t="s">
        <v>259</v>
      </c>
      <c r="E126" s="10">
        <v>1</v>
      </c>
      <c r="F126" s="10">
        <v>96</v>
      </c>
      <c r="G126" s="10">
        <v>91</v>
      </c>
      <c r="H126" s="10">
        <v>187</v>
      </c>
      <c r="I126" s="10"/>
      <c r="J126" s="10">
        <f>H126/3+I126</f>
        <v>62.3333333333333</v>
      </c>
      <c r="K126" s="10">
        <v>3</v>
      </c>
      <c r="L126" s="10"/>
    </row>
    <row r="127" s="2" customFormat="1" customHeight="1" spans="1:12">
      <c r="A127" s="10" t="s">
        <v>260</v>
      </c>
      <c r="B127" s="10" t="s">
        <v>243</v>
      </c>
      <c r="C127" s="10" t="s">
        <v>261</v>
      </c>
      <c r="D127" s="33" t="s">
        <v>259</v>
      </c>
      <c r="E127" s="10">
        <v>1</v>
      </c>
      <c r="F127" s="10">
        <v>89.5</v>
      </c>
      <c r="G127" s="10">
        <v>90</v>
      </c>
      <c r="H127" s="10">
        <v>179.5</v>
      </c>
      <c r="I127" s="10"/>
      <c r="J127" s="10">
        <f>H127/3+I127</f>
        <v>59.8333333333333</v>
      </c>
      <c r="K127" s="10">
        <v>4</v>
      </c>
      <c r="L127" s="10"/>
    </row>
    <row r="128" s="2" customFormat="1" customHeight="1" spans="1:12">
      <c r="A128" s="18" t="s">
        <v>262</v>
      </c>
      <c r="B128" s="18" t="s">
        <v>243</v>
      </c>
      <c r="C128" s="18" t="s">
        <v>263</v>
      </c>
      <c r="D128" s="18" t="s">
        <v>259</v>
      </c>
      <c r="E128" s="18">
        <v>1</v>
      </c>
      <c r="F128" s="18">
        <v>66</v>
      </c>
      <c r="G128" s="18">
        <v>75</v>
      </c>
      <c r="H128" s="18">
        <v>141</v>
      </c>
      <c r="I128" s="18"/>
      <c r="J128" s="18">
        <f>H128/3+I128</f>
        <v>47</v>
      </c>
      <c r="K128" s="18">
        <v>5</v>
      </c>
      <c r="L128" s="10"/>
    </row>
    <row r="129" s="4" customFormat="1" ht="3" customHeight="1" spans="1:12">
      <c r="A129" s="15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28"/>
    </row>
    <row r="130" s="2" customFormat="1" customHeight="1" spans="1:12">
      <c r="A130" s="17" t="s">
        <v>264</v>
      </c>
      <c r="B130" s="17" t="s">
        <v>243</v>
      </c>
      <c r="C130" s="17" t="s">
        <v>265</v>
      </c>
      <c r="D130" s="17" t="s">
        <v>266</v>
      </c>
      <c r="E130" s="17" t="s">
        <v>57</v>
      </c>
      <c r="F130" s="17">
        <v>108</v>
      </c>
      <c r="G130" s="17">
        <v>96.5</v>
      </c>
      <c r="H130" s="17">
        <v>204.5</v>
      </c>
      <c r="I130" s="17"/>
      <c r="J130" s="17">
        <f t="shared" ref="J130:J135" si="4">H130/3+I130</f>
        <v>68.1666666666667</v>
      </c>
      <c r="K130" s="17">
        <v>1</v>
      </c>
      <c r="L130" s="10"/>
    </row>
    <row r="131" s="2" customFormat="1" customHeight="1" spans="1:12">
      <c r="A131" s="10" t="s">
        <v>267</v>
      </c>
      <c r="B131" s="10" t="s">
        <v>243</v>
      </c>
      <c r="C131" s="10" t="s">
        <v>268</v>
      </c>
      <c r="D131" s="10" t="s">
        <v>266</v>
      </c>
      <c r="E131" s="10" t="s">
        <v>57</v>
      </c>
      <c r="F131" s="10">
        <v>94</v>
      </c>
      <c r="G131" s="10">
        <v>108.5</v>
      </c>
      <c r="H131" s="10">
        <v>202.5</v>
      </c>
      <c r="I131" s="10"/>
      <c r="J131" s="10">
        <f t="shared" si="4"/>
        <v>67.5</v>
      </c>
      <c r="K131" s="10">
        <v>2</v>
      </c>
      <c r="L131" s="10"/>
    </row>
    <row r="132" s="2" customFormat="1" customHeight="1" spans="1:12">
      <c r="A132" s="10" t="s">
        <v>269</v>
      </c>
      <c r="B132" s="10" t="s">
        <v>243</v>
      </c>
      <c r="C132" s="10" t="s">
        <v>270</v>
      </c>
      <c r="D132" s="10" t="s">
        <v>266</v>
      </c>
      <c r="E132" s="10" t="s">
        <v>57</v>
      </c>
      <c r="F132" s="10">
        <v>96.5</v>
      </c>
      <c r="G132" s="10">
        <v>105</v>
      </c>
      <c r="H132" s="10">
        <v>201.5</v>
      </c>
      <c r="I132" s="10"/>
      <c r="J132" s="10">
        <f t="shared" si="4"/>
        <v>67.1666666666667</v>
      </c>
      <c r="K132" s="10">
        <v>3</v>
      </c>
      <c r="L132" s="10"/>
    </row>
    <row r="133" s="2" customFormat="1" customHeight="1" spans="1:12">
      <c r="A133" s="10" t="s">
        <v>271</v>
      </c>
      <c r="B133" s="10" t="s">
        <v>243</v>
      </c>
      <c r="C133" s="10" t="s">
        <v>272</v>
      </c>
      <c r="D133" s="10" t="s">
        <v>266</v>
      </c>
      <c r="E133" s="10" t="s">
        <v>57</v>
      </c>
      <c r="F133" s="10">
        <v>106.5</v>
      </c>
      <c r="G133" s="10">
        <v>92</v>
      </c>
      <c r="H133" s="10">
        <v>198.5</v>
      </c>
      <c r="I133" s="10"/>
      <c r="J133" s="10">
        <f t="shared" si="4"/>
        <v>66.1666666666667</v>
      </c>
      <c r="K133" s="10">
        <v>4</v>
      </c>
      <c r="L133" s="10"/>
    </row>
    <row r="134" s="2" customFormat="1" customHeight="1" spans="1:12">
      <c r="A134" s="18" t="s">
        <v>273</v>
      </c>
      <c r="B134" s="18" t="s">
        <v>243</v>
      </c>
      <c r="C134" s="18" t="s">
        <v>274</v>
      </c>
      <c r="D134" s="18" t="s">
        <v>266</v>
      </c>
      <c r="E134" s="18" t="s">
        <v>57</v>
      </c>
      <c r="F134" s="18">
        <v>91</v>
      </c>
      <c r="G134" s="18">
        <v>87.5</v>
      </c>
      <c r="H134" s="18">
        <v>178.5</v>
      </c>
      <c r="I134" s="18">
        <v>5</v>
      </c>
      <c r="J134" s="18">
        <f t="shared" si="4"/>
        <v>64.5</v>
      </c>
      <c r="K134" s="18">
        <v>5</v>
      </c>
      <c r="L134" s="10"/>
    </row>
    <row r="135" s="2" customFormat="1" customHeight="1" spans="1:12">
      <c r="A135" s="12" t="s">
        <v>275</v>
      </c>
      <c r="B135" s="13" t="s">
        <v>243</v>
      </c>
      <c r="C135" s="13" t="s">
        <v>276</v>
      </c>
      <c r="D135" s="13" t="s">
        <v>266</v>
      </c>
      <c r="E135" s="13" t="s">
        <v>57</v>
      </c>
      <c r="F135" s="13">
        <v>102</v>
      </c>
      <c r="G135" s="13">
        <v>91</v>
      </c>
      <c r="H135" s="13">
        <v>193</v>
      </c>
      <c r="I135" s="13"/>
      <c r="J135" s="13">
        <f t="shared" si="4"/>
        <v>64.3333333333333</v>
      </c>
      <c r="K135" s="13">
        <v>6</v>
      </c>
      <c r="L135" s="10"/>
    </row>
    <row r="136" s="4" customFormat="1" ht="3" customHeight="1" spans="1:12">
      <c r="A136" s="1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28"/>
    </row>
    <row r="137" s="2" customFormat="1" customHeight="1" spans="1:12">
      <c r="A137" s="17" t="s">
        <v>277</v>
      </c>
      <c r="B137" s="17" t="s">
        <v>243</v>
      </c>
      <c r="C137" s="17" t="s">
        <v>278</v>
      </c>
      <c r="D137" s="17" t="s">
        <v>279</v>
      </c>
      <c r="E137" s="17" t="s">
        <v>17</v>
      </c>
      <c r="F137" s="17">
        <v>104</v>
      </c>
      <c r="G137" s="17">
        <v>93.5</v>
      </c>
      <c r="H137" s="17">
        <v>197.5</v>
      </c>
      <c r="I137" s="17"/>
      <c r="J137" s="17">
        <f>H137/3+I137</f>
        <v>65.8333333333333</v>
      </c>
      <c r="K137" s="17">
        <v>1</v>
      </c>
      <c r="L137" s="10"/>
    </row>
    <row r="138" s="2" customFormat="1" customHeight="1" spans="1:12">
      <c r="A138" s="18" t="s">
        <v>280</v>
      </c>
      <c r="B138" s="18" t="s">
        <v>243</v>
      </c>
      <c r="C138" s="18" t="s">
        <v>281</v>
      </c>
      <c r="D138" s="18" t="s">
        <v>279</v>
      </c>
      <c r="E138" s="18" t="s">
        <v>17</v>
      </c>
      <c r="F138" s="18">
        <v>104.5</v>
      </c>
      <c r="G138" s="18">
        <v>87.5</v>
      </c>
      <c r="H138" s="18">
        <v>192</v>
      </c>
      <c r="I138" s="18"/>
      <c r="J138" s="18">
        <f>H138/3+I138</f>
        <v>64</v>
      </c>
      <c r="K138" s="18">
        <v>2</v>
      </c>
      <c r="L138" s="10"/>
    </row>
    <row r="139" s="2" customFormat="1" customHeight="1" spans="1:12">
      <c r="A139" s="12" t="s">
        <v>282</v>
      </c>
      <c r="B139" s="13" t="s">
        <v>243</v>
      </c>
      <c r="C139" s="13" t="s">
        <v>283</v>
      </c>
      <c r="D139" s="13" t="s">
        <v>279</v>
      </c>
      <c r="E139" s="13" t="s">
        <v>17</v>
      </c>
      <c r="F139" s="13">
        <v>100</v>
      </c>
      <c r="G139" s="13">
        <v>86.5</v>
      </c>
      <c r="H139" s="13">
        <v>186.5</v>
      </c>
      <c r="I139" s="13"/>
      <c r="J139" s="13">
        <f>H139/3+I139</f>
        <v>62.1666666666667</v>
      </c>
      <c r="K139" s="13">
        <v>3</v>
      </c>
      <c r="L139" s="10"/>
    </row>
    <row r="140" s="4" customFormat="1" ht="3" customHeight="1" spans="1:12">
      <c r="A140" s="15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28"/>
    </row>
    <row r="141" s="2" customFormat="1" customHeight="1" spans="1:12">
      <c r="A141" s="17" t="s">
        <v>284</v>
      </c>
      <c r="B141" s="17" t="s">
        <v>243</v>
      </c>
      <c r="C141" s="17" t="s">
        <v>285</v>
      </c>
      <c r="D141" s="17" t="s">
        <v>286</v>
      </c>
      <c r="E141" s="17" t="s">
        <v>57</v>
      </c>
      <c r="F141" s="17">
        <v>106.5</v>
      </c>
      <c r="G141" s="17">
        <v>111</v>
      </c>
      <c r="H141" s="17">
        <v>217.5</v>
      </c>
      <c r="I141" s="17"/>
      <c r="J141" s="17">
        <f t="shared" ref="J141:J146" si="5">H141/3+I141</f>
        <v>72.5</v>
      </c>
      <c r="K141" s="17">
        <v>1</v>
      </c>
      <c r="L141" s="10"/>
    </row>
    <row r="142" s="2" customFormat="1" customHeight="1" spans="1:12">
      <c r="A142" s="10" t="s">
        <v>287</v>
      </c>
      <c r="B142" s="10" t="s">
        <v>243</v>
      </c>
      <c r="C142" s="10" t="s">
        <v>288</v>
      </c>
      <c r="D142" s="10" t="s">
        <v>286</v>
      </c>
      <c r="E142" s="10" t="s">
        <v>57</v>
      </c>
      <c r="F142" s="10">
        <v>96.5</v>
      </c>
      <c r="G142" s="10">
        <v>100</v>
      </c>
      <c r="H142" s="10">
        <v>196.5</v>
      </c>
      <c r="I142" s="10"/>
      <c r="J142" s="10">
        <f t="shared" si="5"/>
        <v>65.5</v>
      </c>
      <c r="K142" s="10">
        <v>3</v>
      </c>
      <c r="L142" s="10"/>
    </row>
    <row r="143" s="2" customFormat="1" customHeight="1" spans="1:12">
      <c r="A143" s="10" t="s">
        <v>289</v>
      </c>
      <c r="B143" s="10" t="s">
        <v>243</v>
      </c>
      <c r="C143" s="10" t="s">
        <v>290</v>
      </c>
      <c r="D143" s="10" t="s">
        <v>286</v>
      </c>
      <c r="E143" s="10" t="s">
        <v>57</v>
      </c>
      <c r="F143" s="10">
        <v>92</v>
      </c>
      <c r="G143" s="10">
        <v>101</v>
      </c>
      <c r="H143" s="10">
        <v>193</v>
      </c>
      <c r="I143" s="10"/>
      <c r="J143" s="10">
        <f t="shared" si="5"/>
        <v>64.3333333333333</v>
      </c>
      <c r="K143" s="10">
        <v>4</v>
      </c>
      <c r="L143" s="10"/>
    </row>
    <row r="144" s="2" customFormat="1" customHeight="1" spans="1:12">
      <c r="A144" s="18" t="s">
        <v>291</v>
      </c>
      <c r="B144" s="18" t="s">
        <v>243</v>
      </c>
      <c r="C144" s="18" t="s">
        <v>292</v>
      </c>
      <c r="D144" s="18" t="s">
        <v>286</v>
      </c>
      <c r="E144" s="18" t="s">
        <v>57</v>
      </c>
      <c r="F144" s="18">
        <v>93.5</v>
      </c>
      <c r="G144" s="18">
        <v>97</v>
      </c>
      <c r="H144" s="18">
        <v>190.5</v>
      </c>
      <c r="I144" s="18"/>
      <c r="J144" s="18">
        <f t="shared" si="5"/>
        <v>63.5</v>
      </c>
      <c r="K144" s="18">
        <v>5</v>
      </c>
      <c r="L144" s="10"/>
    </row>
    <row r="145" s="5" customFormat="1" customHeight="1" spans="1:12">
      <c r="A145" s="12" t="s">
        <v>293</v>
      </c>
      <c r="B145" s="13" t="s">
        <v>243</v>
      </c>
      <c r="C145" s="13" t="s">
        <v>294</v>
      </c>
      <c r="D145" s="13" t="s">
        <v>286</v>
      </c>
      <c r="E145" s="13" t="s">
        <v>57</v>
      </c>
      <c r="F145" s="13">
        <v>94.5</v>
      </c>
      <c r="G145" s="13">
        <v>80</v>
      </c>
      <c r="H145" s="13">
        <v>174.5</v>
      </c>
      <c r="I145" s="13"/>
      <c r="J145" s="13">
        <f t="shared" si="5"/>
        <v>58.1666666666667</v>
      </c>
      <c r="K145" s="13">
        <v>7</v>
      </c>
      <c r="L145" s="10" t="s">
        <v>22</v>
      </c>
    </row>
    <row r="146" s="2" customFormat="1" customHeight="1" spans="1:12">
      <c r="A146" s="12" t="s">
        <v>295</v>
      </c>
      <c r="B146" s="13" t="s">
        <v>243</v>
      </c>
      <c r="C146" s="13" t="s">
        <v>296</v>
      </c>
      <c r="D146" s="13" t="s">
        <v>286</v>
      </c>
      <c r="E146" s="13" t="s">
        <v>57</v>
      </c>
      <c r="F146" s="13">
        <v>102.5</v>
      </c>
      <c r="G146" s="13">
        <v>71</v>
      </c>
      <c r="H146" s="13">
        <v>173.5</v>
      </c>
      <c r="I146" s="13"/>
      <c r="J146" s="13">
        <f t="shared" si="5"/>
        <v>57.8333333333333</v>
      </c>
      <c r="K146" s="13">
        <v>8</v>
      </c>
      <c r="L146" s="10" t="s">
        <v>22</v>
      </c>
    </row>
    <row r="147" s="4" customFormat="1" ht="3" customHeight="1" spans="1:12">
      <c r="A147" s="15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28"/>
    </row>
    <row r="148" s="2" customFormat="1" customHeight="1" spans="1:12">
      <c r="A148" s="17" t="s">
        <v>297</v>
      </c>
      <c r="B148" s="17" t="s">
        <v>243</v>
      </c>
      <c r="C148" s="17" t="s">
        <v>298</v>
      </c>
      <c r="D148" s="17" t="s">
        <v>299</v>
      </c>
      <c r="E148" s="17" t="s">
        <v>17</v>
      </c>
      <c r="F148" s="17">
        <v>81.5</v>
      </c>
      <c r="G148" s="17">
        <v>66</v>
      </c>
      <c r="H148" s="17">
        <v>147.5</v>
      </c>
      <c r="I148" s="17"/>
      <c r="J148" s="17">
        <f>H148/3+I148</f>
        <v>49.1666666666667</v>
      </c>
      <c r="K148" s="17">
        <v>1</v>
      </c>
      <c r="L148" s="10" t="s">
        <v>142</v>
      </c>
    </row>
    <row r="149" s="2" customFormat="1" customHeight="1" spans="1:12">
      <c r="A149" s="10" t="s">
        <v>300</v>
      </c>
      <c r="B149" s="10" t="s">
        <v>243</v>
      </c>
      <c r="C149" s="10" t="s">
        <v>301</v>
      </c>
      <c r="D149" s="10" t="s">
        <v>299</v>
      </c>
      <c r="E149" s="10" t="s">
        <v>17</v>
      </c>
      <c r="F149" s="10">
        <v>82.5</v>
      </c>
      <c r="G149" s="10">
        <v>62</v>
      </c>
      <c r="H149" s="10">
        <v>144.5</v>
      </c>
      <c r="I149" s="10"/>
      <c r="J149" s="10">
        <f>H149/3+I149</f>
        <v>48.1666666666667</v>
      </c>
      <c r="K149" s="10">
        <v>2</v>
      </c>
      <c r="L149" s="10" t="s">
        <v>142</v>
      </c>
    </row>
    <row r="150" s="2" customFormat="1" customHeight="1" spans="1:12">
      <c r="A150" s="33" t="s">
        <v>302</v>
      </c>
      <c r="B150" s="10" t="s">
        <v>243</v>
      </c>
      <c r="C150" s="10" t="s">
        <v>303</v>
      </c>
      <c r="D150" s="10" t="s">
        <v>299</v>
      </c>
      <c r="E150" s="10" t="s">
        <v>17</v>
      </c>
      <c r="F150" s="10">
        <v>78.5</v>
      </c>
      <c r="G150" s="10">
        <v>61</v>
      </c>
      <c r="H150" s="10">
        <v>139.5</v>
      </c>
      <c r="I150" s="10"/>
      <c r="J150" s="10">
        <f>H150/3+I150</f>
        <v>46.5</v>
      </c>
      <c r="K150" s="10">
        <v>3</v>
      </c>
      <c r="L150" s="10" t="s">
        <v>142</v>
      </c>
    </row>
  </sheetData>
  <mergeCells count="1">
    <mergeCell ref="A1:L1"/>
  </mergeCells>
  <pageMargins left="0.75" right="0.75" top="1" bottom="1" header="0.5" footer="0.5"/>
  <pageSetup paperSize="9" scale="7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14229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じ☆方zd</cp:lastModifiedBy>
  <dcterms:created xsi:type="dcterms:W3CDTF">2024-04-26T04:57:00Z</dcterms:created>
  <dcterms:modified xsi:type="dcterms:W3CDTF">2025-05-30T08:34:27Z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CCF2E8F74C0F4B3880203A4E744DE3DB_13</vt:lpwstr>
  </property>
  <property fmtid="{D5CDD505-2E9C-101B-9397-08002B2CF9AE}" pid="3" name="KSOProductBuildVer">
    <vt:lpwstr>2052-12.1.0.21171</vt:lpwstr>
  </property>
</Properties>
</file>